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hagiya\Downloads\"/>
    </mc:Choice>
  </mc:AlternateContent>
  <xr:revisionPtr revIDLastSave="0" documentId="13_ncr:1_{C18E42F2-CC72-4C7A-A593-989E52B732F5}" xr6:coauthVersionLast="47" xr6:coauthVersionMax="47" xr10:uidLastSave="{00000000-0000-0000-0000-000000000000}"/>
  <bookViews>
    <workbookView xWindow="-120" yWindow="-120" windowWidth="31740" windowHeight="14370" xr2:uid="{9A992314-A159-4CB6-BE9E-3F3DD18C8FE1}"/>
  </bookViews>
  <sheets>
    <sheet name="大学別＋種別" sheetId="1" r:id="rId1"/>
  </sheets>
  <definedNames>
    <definedName name="_xlnm._FilterDatabase" localSheetId="0" hidden="1">'大学別＋種別'!$D$4:$Q$67</definedName>
    <definedName name="_xlnm.Print_Area" localSheetId="0">'大学別＋種別'!$D$1:$Q$67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H51" i="1"/>
  <c r="I51" i="1"/>
  <c r="J51" i="1"/>
  <c r="K51" i="1"/>
  <c r="F51" i="1"/>
  <c r="G51" i="1"/>
  <c r="E51" i="1"/>
  <c r="D51" i="1"/>
  <c r="L50" i="1"/>
  <c r="M50" i="1"/>
  <c r="N50" i="1"/>
  <c r="O50" i="1"/>
  <c r="P50" i="1"/>
  <c r="Q50" i="1"/>
  <c r="K61" i="1"/>
  <c r="J61" i="1"/>
  <c r="I61" i="1"/>
  <c r="H61" i="1"/>
  <c r="G61" i="1"/>
  <c r="O61" i="1" s="1"/>
  <c r="F61" i="1"/>
  <c r="N61" i="1" s="1"/>
  <c r="E61" i="1"/>
  <c r="M61" i="1" s="1"/>
  <c r="Q61" i="1" s="1"/>
  <c r="L61" i="1"/>
  <c r="P61" i="1" s="1"/>
  <c r="O60" i="1"/>
  <c r="N60" i="1"/>
  <c r="M60" i="1"/>
  <c r="Q60" i="1" s="1"/>
  <c r="L60" i="1"/>
  <c r="P60" i="1" s="1"/>
  <c r="O59" i="1"/>
  <c r="N59" i="1"/>
  <c r="M59" i="1"/>
  <c r="Q59" i="1" s="1"/>
  <c r="L59" i="1"/>
  <c r="P59" i="1" s="1"/>
  <c r="O58" i="1"/>
  <c r="N58" i="1"/>
  <c r="M58" i="1"/>
  <c r="Q58" i="1" s="1"/>
  <c r="L58" i="1"/>
  <c r="P58" i="1" s="1"/>
  <c r="O57" i="1"/>
  <c r="N57" i="1"/>
  <c r="M57" i="1"/>
  <c r="Q57" i="1" s="1"/>
  <c r="L57" i="1"/>
  <c r="P57" i="1" s="1"/>
  <c r="O56" i="1"/>
  <c r="N56" i="1"/>
  <c r="M56" i="1"/>
  <c r="Q56" i="1" s="1"/>
  <c r="L56" i="1"/>
  <c r="P56" i="1" s="1"/>
  <c r="O55" i="1"/>
  <c r="N55" i="1"/>
  <c r="M55" i="1"/>
  <c r="Q55" i="1" s="1"/>
  <c r="L55" i="1"/>
  <c r="P55" i="1" s="1"/>
  <c r="O54" i="1"/>
  <c r="N54" i="1"/>
  <c r="M54" i="1"/>
  <c r="Q54" i="1" s="1"/>
  <c r="L54" i="1"/>
  <c r="P54" i="1" s="1"/>
  <c r="O53" i="1"/>
  <c r="N53" i="1"/>
  <c r="M53" i="1"/>
  <c r="Q53" i="1" s="1"/>
  <c r="L53" i="1"/>
  <c r="P53" i="1" s="1"/>
  <c r="O52" i="1"/>
  <c r="N52" i="1"/>
  <c r="M52" i="1"/>
  <c r="Q52" i="1" s="1"/>
  <c r="L52" i="1"/>
  <c r="P52" i="1" s="1"/>
  <c r="E62" i="1"/>
  <c r="O49" i="1"/>
  <c r="N49" i="1"/>
  <c r="M49" i="1"/>
  <c r="Q49" i="1" s="1"/>
  <c r="L49" i="1"/>
  <c r="P49" i="1" s="1"/>
  <c r="O48" i="1"/>
  <c r="N48" i="1"/>
  <c r="M48" i="1"/>
  <c r="Q48" i="1" s="1"/>
  <c r="L48" i="1"/>
  <c r="P48" i="1" s="1"/>
  <c r="O47" i="1"/>
  <c r="N47" i="1"/>
  <c r="M47" i="1"/>
  <c r="Q47" i="1" s="1"/>
  <c r="L47" i="1"/>
  <c r="P47" i="1" s="1"/>
  <c r="O46" i="1"/>
  <c r="N46" i="1"/>
  <c r="M46" i="1"/>
  <c r="Q46" i="1" s="1"/>
  <c r="L46" i="1"/>
  <c r="P46" i="1" s="1"/>
  <c r="O45" i="1"/>
  <c r="N45" i="1"/>
  <c r="M45" i="1"/>
  <c r="Q45" i="1" s="1"/>
  <c r="L45" i="1"/>
  <c r="P45" i="1" s="1"/>
  <c r="O44" i="1"/>
  <c r="N44" i="1"/>
  <c r="M44" i="1"/>
  <c r="Q44" i="1" s="1"/>
  <c r="L44" i="1"/>
  <c r="P44" i="1" s="1"/>
  <c r="O43" i="1"/>
  <c r="N43" i="1"/>
  <c r="M43" i="1"/>
  <c r="Q43" i="1" s="1"/>
  <c r="L43" i="1"/>
  <c r="P43" i="1" s="1"/>
  <c r="O42" i="1"/>
  <c r="N42" i="1"/>
  <c r="M42" i="1"/>
  <c r="Q42" i="1" s="1"/>
  <c r="L42" i="1"/>
  <c r="P42" i="1" s="1"/>
  <c r="O41" i="1"/>
  <c r="N41" i="1"/>
  <c r="M41" i="1"/>
  <c r="Q41" i="1" s="1"/>
  <c r="L41" i="1"/>
  <c r="O40" i="1"/>
  <c r="N40" i="1"/>
  <c r="M40" i="1"/>
  <c r="Q40" i="1" s="1"/>
  <c r="L40" i="1"/>
  <c r="P40" i="1" s="1"/>
  <c r="O39" i="1"/>
  <c r="N39" i="1"/>
  <c r="M39" i="1"/>
  <c r="Q39" i="1" s="1"/>
  <c r="L39" i="1"/>
  <c r="P39" i="1" s="1"/>
  <c r="O38" i="1"/>
  <c r="N38" i="1"/>
  <c r="M38" i="1"/>
  <c r="Q38" i="1" s="1"/>
  <c r="L38" i="1"/>
  <c r="P38" i="1" s="1"/>
  <c r="O37" i="1"/>
  <c r="N37" i="1"/>
  <c r="M37" i="1"/>
  <c r="Q37" i="1" s="1"/>
  <c r="L37" i="1"/>
  <c r="P37" i="1" s="1"/>
  <c r="O36" i="1"/>
  <c r="N36" i="1"/>
  <c r="M36" i="1"/>
  <c r="Q36" i="1" s="1"/>
  <c r="L36" i="1"/>
  <c r="P36" i="1" s="1"/>
  <c r="O35" i="1"/>
  <c r="N35" i="1"/>
  <c r="M35" i="1"/>
  <c r="Q35" i="1" s="1"/>
  <c r="L35" i="1"/>
  <c r="P35" i="1" s="1"/>
  <c r="O34" i="1"/>
  <c r="N34" i="1"/>
  <c r="M34" i="1"/>
  <c r="Q34" i="1" s="1"/>
  <c r="L34" i="1"/>
  <c r="P34" i="1" s="1"/>
  <c r="O33" i="1"/>
  <c r="N33" i="1"/>
  <c r="M33" i="1"/>
  <c r="Q33" i="1" s="1"/>
  <c r="L33" i="1"/>
  <c r="P33" i="1" s="1"/>
  <c r="O32" i="1"/>
  <c r="N32" i="1"/>
  <c r="M32" i="1"/>
  <c r="Q32" i="1" s="1"/>
  <c r="L32" i="1"/>
  <c r="P32" i="1" s="1"/>
  <c r="O31" i="1"/>
  <c r="N31" i="1"/>
  <c r="M31" i="1"/>
  <c r="Q31" i="1" s="1"/>
  <c r="L31" i="1"/>
  <c r="P31" i="1" s="1"/>
  <c r="O30" i="1"/>
  <c r="N30" i="1"/>
  <c r="M30" i="1"/>
  <c r="Q30" i="1" s="1"/>
  <c r="L30" i="1"/>
  <c r="P30" i="1" s="1"/>
  <c r="O29" i="1"/>
  <c r="N29" i="1"/>
  <c r="M29" i="1"/>
  <c r="Q29" i="1" s="1"/>
  <c r="L29" i="1"/>
  <c r="P29" i="1" s="1"/>
  <c r="O28" i="1"/>
  <c r="N28" i="1"/>
  <c r="M28" i="1"/>
  <c r="Q28" i="1" s="1"/>
  <c r="L28" i="1"/>
  <c r="P28" i="1" s="1"/>
  <c r="O27" i="1"/>
  <c r="N27" i="1"/>
  <c r="M27" i="1"/>
  <c r="Q27" i="1" s="1"/>
  <c r="L27" i="1"/>
  <c r="P27" i="1" s="1"/>
  <c r="O26" i="1"/>
  <c r="N26" i="1"/>
  <c r="M26" i="1"/>
  <c r="Q26" i="1" s="1"/>
  <c r="L26" i="1"/>
  <c r="P26" i="1" s="1"/>
  <c r="O25" i="1"/>
  <c r="N25" i="1"/>
  <c r="M25" i="1"/>
  <c r="Q25" i="1" s="1"/>
  <c r="L25" i="1"/>
  <c r="P25" i="1" s="1"/>
  <c r="O24" i="1"/>
  <c r="N24" i="1"/>
  <c r="M24" i="1"/>
  <c r="Q24" i="1" s="1"/>
  <c r="L24" i="1"/>
  <c r="P24" i="1" s="1"/>
  <c r="O23" i="1"/>
  <c r="N23" i="1"/>
  <c r="M23" i="1"/>
  <c r="Q23" i="1" s="1"/>
  <c r="L23" i="1"/>
  <c r="P23" i="1" s="1"/>
  <c r="O22" i="1"/>
  <c r="N22" i="1"/>
  <c r="M22" i="1"/>
  <c r="Q22" i="1" s="1"/>
  <c r="L22" i="1"/>
  <c r="P22" i="1" s="1"/>
  <c r="O21" i="1"/>
  <c r="N21" i="1"/>
  <c r="M21" i="1"/>
  <c r="Q21" i="1" s="1"/>
  <c r="L21" i="1"/>
  <c r="P21" i="1" s="1"/>
  <c r="O20" i="1"/>
  <c r="N20" i="1"/>
  <c r="M20" i="1"/>
  <c r="Q20" i="1" s="1"/>
  <c r="L20" i="1"/>
  <c r="P20" i="1" s="1"/>
  <c r="O19" i="1"/>
  <c r="N19" i="1"/>
  <c r="M19" i="1"/>
  <c r="Q19" i="1" s="1"/>
  <c r="L19" i="1"/>
  <c r="P19" i="1" s="1"/>
  <c r="O18" i="1"/>
  <c r="N18" i="1"/>
  <c r="M18" i="1"/>
  <c r="Q18" i="1" s="1"/>
  <c r="L18" i="1"/>
  <c r="P18" i="1" s="1"/>
  <c r="O17" i="1"/>
  <c r="N17" i="1"/>
  <c r="M17" i="1"/>
  <c r="Q17" i="1" s="1"/>
  <c r="L17" i="1"/>
  <c r="P17" i="1" s="1"/>
  <c r="O16" i="1"/>
  <c r="N16" i="1"/>
  <c r="M16" i="1"/>
  <c r="Q16" i="1" s="1"/>
  <c r="L16" i="1"/>
  <c r="O15" i="1"/>
  <c r="N15" i="1"/>
  <c r="M15" i="1"/>
  <c r="Q15" i="1" s="1"/>
  <c r="L15" i="1"/>
  <c r="P15" i="1" s="1"/>
  <c r="O14" i="1"/>
  <c r="N14" i="1"/>
  <c r="M14" i="1"/>
  <c r="Q14" i="1" s="1"/>
  <c r="L14" i="1"/>
  <c r="P14" i="1" s="1"/>
  <c r="O13" i="1"/>
  <c r="N13" i="1"/>
  <c r="M13" i="1"/>
  <c r="Q13" i="1" s="1"/>
  <c r="L13" i="1"/>
  <c r="P13" i="1" s="1"/>
  <c r="O12" i="1"/>
  <c r="N12" i="1"/>
  <c r="M12" i="1"/>
  <c r="Q12" i="1" s="1"/>
  <c r="L12" i="1"/>
  <c r="O11" i="1"/>
  <c r="N11" i="1"/>
  <c r="M11" i="1"/>
  <c r="Q11" i="1" s="1"/>
  <c r="L11" i="1"/>
  <c r="O10" i="1"/>
  <c r="N10" i="1"/>
  <c r="M10" i="1"/>
  <c r="Q10" i="1" s="1"/>
  <c r="L10" i="1"/>
  <c r="P10" i="1" s="1"/>
  <c r="O9" i="1"/>
  <c r="N9" i="1"/>
  <c r="M9" i="1"/>
  <c r="Q9" i="1" s="1"/>
  <c r="L9" i="1"/>
  <c r="P9" i="1" s="1"/>
  <c r="O8" i="1"/>
  <c r="N8" i="1"/>
  <c r="M8" i="1"/>
  <c r="Q8" i="1" s="1"/>
  <c r="L8" i="1"/>
  <c r="P8" i="1" s="1"/>
  <c r="P12" i="1" l="1"/>
  <c r="P11" i="1"/>
  <c r="G62" i="1"/>
  <c r="K62" i="1"/>
  <c r="I62" i="1"/>
  <c r="P16" i="1"/>
  <c r="P41" i="1"/>
  <c r="D62" i="1"/>
  <c r="F62" i="1"/>
  <c r="H62" i="1"/>
  <c r="J62" i="1"/>
  <c r="N51" i="1"/>
  <c r="N62" i="1" s="1"/>
  <c r="L51" i="1"/>
  <c r="M51" i="1"/>
  <c r="O51" i="1"/>
  <c r="O62" i="1" s="1"/>
  <c r="M62" i="1" l="1"/>
  <c r="Q51" i="1"/>
  <c r="Q62" i="1" s="1"/>
  <c r="L62" i="1"/>
  <c r="P51" i="1"/>
  <c r="P6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84033F-42C2-4445-902F-5BB89B9331F6}" keepAlive="1" name="クエリ - R6 5 1_留学生数集計" description="ブック内の 'R6 5 1_留学生数集計' クエリへの接続です。" type="5" refreshedVersion="8" background="1" saveData="1">
    <dbPr connection="Provider=Microsoft.Mashup.OleDb.1;Data Source=$Workbook$;Location=&quot;R6 5 1_留学生数集計&quot;;Extended Properties=&quot;&quot;" command="SELECT * FROM [R6 5 1_留学生数集計]"/>
  </connection>
  <connection id="2" xr16:uid="{77C141B2-E487-48C1-8A4B-AB90F9149A76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3" xr16:uid="{64886292-28E2-4681-BD92-0AC45637CF91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</connections>
</file>

<file path=xl/sharedStrings.xml><?xml version="1.0" encoding="utf-8"?>
<sst xmlns="http://schemas.openxmlformats.org/spreadsheetml/2006/main" count="137" uniqueCount="120">
  <si>
    <t>【大学別＋種別】埼玉県内のキャンパスに通学する外国人留学生数</t>
    <phoneticPr fontId="3"/>
  </si>
  <si>
    <t>大学名　　　　　　　　　　種別</t>
    <rPh sb="0" eb="3">
      <t>ダイガクメイ</t>
    </rPh>
    <rPh sb="13" eb="15">
      <t>シュベツ</t>
    </rPh>
    <phoneticPr fontId="3"/>
  </si>
  <si>
    <t>正規生</t>
    <rPh sb="0" eb="2">
      <t>セイキ</t>
    </rPh>
    <rPh sb="2" eb="3">
      <t>セイ</t>
    </rPh>
    <phoneticPr fontId="3"/>
  </si>
  <si>
    <t>非正規生</t>
    <rPh sb="0" eb="1">
      <t>ヒ</t>
    </rPh>
    <rPh sb="1" eb="3">
      <t>セイキ</t>
    </rPh>
    <rPh sb="3" eb="4">
      <t>セイ</t>
    </rPh>
    <phoneticPr fontId="3"/>
  </si>
  <si>
    <t>大学院</t>
    <rPh sb="0" eb="3">
      <t>ダイガクイン</t>
    </rPh>
    <phoneticPr fontId="3"/>
  </si>
  <si>
    <t>学部</t>
    <rPh sb="0" eb="2">
      <t>ガクブ</t>
    </rPh>
    <phoneticPr fontId="3"/>
  </si>
  <si>
    <t>合計</t>
    <phoneticPr fontId="3"/>
  </si>
  <si>
    <t>全体</t>
    <rPh sb="0" eb="2">
      <t>ゼンタイ</t>
    </rPh>
    <phoneticPr fontId="3"/>
  </si>
  <si>
    <t>小計</t>
    <rPh sb="0" eb="2">
      <t>ショウケイ</t>
    </rPh>
    <phoneticPr fontId="1"/>
  </si>
  <si>
    <t>総計</t>
  </si>
  <si>
    <t>注)</t>
    <rPh sb="0" eb="1">
      <t>チュウ</t>
    </rPh>
    <phoneticPr fontId="1"/>
  </si>
  <si>
    <t>(女子)</t>
    <rPh sb="1" eb="3">
      <t>ジョシ</t>
    </rPh>
    <phoneticPr fontId="3"/>
  </si>
  <si>
    <t>2. 女子数は内数。</t>
    <rPh sb="3" eb="6">
      <t>ジョシスウ</t>
    </rPh>
    <rPh sb="7" eb="9">
      <t>ウチスウ</t>
    </rPh>
    <phoneticPr fontId="1"/>
  </si>
  <si>
    <t>1.「正規生」は、卒業資格を得る課程に在籍している留学生。研究生、聴講生等その他の者は「非正規生」とする。</t>
    <rPh sb="16" eb="18">
      <t>カテイ</t>
    </rPh>
    <phoneticPr fontId="1"/>
  </si>
  <si>
    <t>令和8年5月1日現在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</si>
  <si>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1_</t>
  </si>
  <si>
    <t>跡見学園女子大学</t>
  </si>
  <si>
    <t>2_</t>
  </si>
  <si>
    <t>浦和大学</t>
  </si>
  <si>
    <t>3_</t>
  </si>
  <si>
    <t>教育テック大学院大学</t>
  </si>
  <si>
    <t>4_</t>
  </si>
  <si>
    <t>共栄大学</t>
  </si>
  <si>
    <t>5_</t>
  </si>
  <si>
    <t>埼玉大学</t>
    <rPh sb="0" eb="4">
      <t>サイタマダイガク</t>
    </rPh>
    <phoneticPr fontId="1"/>
  </si>
  <si>
    <t>6_</t>
  </si>
  <si>
    <t>埼玉医科大学</t>
  </si>
  <si>
    <t>7_</t>
  </si>
  <si>
    <t>埼玉学園大学</t>
  </si>
  <si>
    <t>8_</t>
  </si>
  <si>
    <t>埼玉県立大学</t>
  </si>
  <si>
    <t>9_</t>
  </si>
  <si>
    <t>埼玉工業大学</t>
  </si>
  <si>
    <t>10_</t>
  </si>
  <si>
    <t>芝浦工業大学</t>
  </si>
  <si>
    <t>11_</t>
  </si>
  <si>
    <t>十文字学園女子大学</t>
  </si>
  <si>
    <t>12_</t>
  </si>
  <si>
    <t>淑徳大学</t>
  </si>
  <si>
    <t>13_</t>
  </si>
  <si>
    <t>城西大学</t>
  </si>
  <si>
    <t>14_</t>
  </si>
  <si>
    <t>尚美学園大学</t>
  </si>
  <si>
    <t>15_</t>
  </si>
  <si>
    <t>駿河台大学</t>
  </si>
  <si>
    <t>16_</t>
  </si>
  <si>
    <t>聖学院大学</t>
  </si>
  <si>
    <t>17_</t>
  </si>
  <si>
    <t>西武文理大学</t>
  </si>
  <si>
    <t>18_</t>
  </si>
  <si>
    <t>大東文化大学</t>
  </si>
  <si>
    <t>19_</t>
  </si>
  <si>
    <t>東京家政大学</t>
    <rPh sb="0" eb="6">
      <t>トウキョウカセイダイガク</t>
    </rPh>
    <phoneticPr fontId="1"/>
  </si>
  <si>
    <t>20_</t>
  </si>
  <si>
    <t>21_</t>
  </si>
  <si>
    <t>東京電機大学</t>
  </si>
  <si>
    <t>22_</t>
  </si>
  <si>
    <t>東都大学</t>
  </si>
  <si>
    <t>23_</t>
  </si>
  <si>
    <t>東邦音楽大学</t>
  </si>
  <si>
    <t>24_1</t>
  </si>
  <si>
    <t>東洋大学（朝霞）</t>
  </si>
  <si>
    <t>24_2</t>
  </si>
  <si>
    <t>東洋大学（川越）</t>
  </si>
  <si>
    <t>25_</t>
    <phoneticPr fontId="1"/>
  </si>
  <si>
    <t>獨協大学</t>
  </si>
  <si>
    <t>26_</t>
  </si>
  <si>
    <t>日本医療科学大学</t>
    <rPh sb="0" eb="8">
      <t>ニホンイリョウカガクダイガク</t>
    </rPh>
    <phoneticPr fontId="1"/>
  </si>
  <si>
    <t>27_</t>
  </si>
  <si>
    <t>日本栄養大学</t>
    <rPh sb="0" eb="2">
      <t>ニホン</t>
    </rPh>
    <phoneticPr fontId="1"/>
  </si>
  <si>
    <t>28_</t>
  </si>
  <si>
    <t>日本工業大学</t>
  </si>
  <si>
    <t>29_</t>
  </si>
  <si>
    <t>日本赤十字看護大学</t>
    <rPh sb="0" eb="9">
      <t>ニホンセキジュウジカンゴダイガク</t>
    </rPh>
    <phoneticPr fontId="1"/>
  </si>
  <si>
    <t>30_</t>
  </si>
  <si>
    <t>日本保健医療大学</t>
    <rPh sb="0" eb="8">
      <t>ニホンホケンイリョウダイガク</t>
    </rPh>
    <phoneticPr fontId="1"/>
  </si>
  <si>
    <t>31_</t>
  </si>
  <si>
    <t>日本薬科大学</t>
  </si>
  <si>
    <t>32_</t>
  </si>
  <si>
    <t>人間総合科学大学</t>
  </si>
  <si>
    <t>33_</t>
  </si>
  <si>
    <t>文教大学</t>
  </si>
  <si>
    <t>34_</t>
  </si>
  <si>
    <t>文京学院大学</t>
  </si>
  <si>
    <t>35_</t>
  </si>
  <si>
    <t>平成国際大学</t>
  </si>
  <si>
    <t>36_</t>
  </si>
  <si>
    <t>武蔵野学院大学</t>
  </si>
  <si>
    <t>37_</t>
  </si>
  <si>
    <t>38_</t>
  </si>
  <si>
    <t>目白大学</t>
  </si>
  <si>
    <t>39_</t>
  </si>
  <si>
    <t>ものつくり大学</t>
  </si>
  <si>
    <t>40_</t>
  </si>
  <si>
    <t>立教大学</t>
  </si>
  <si>
    <t>41_</t>
  </si>
  <si>
    <t>立正大学</t>
  </si>
  <si>
    <t>42_</t>
  </si>
  <si>
    <t>早稲田大学（所沢キャンパス）</t>
  </si>
  <si>
    <t>43_</t>
    <phoneticPr fontId="1"/>
  </si>
  <si>
    <t>秋草学園短期大学</t>
    <phoneticPr fontId="1"/>
  </si>
  <si>
    <t>44_</t>
    <phoneticPr fontId="1"/>
  </si>
  <si>
    <t>川口短期大学</t>
    <rPh sb="0" eb="6">
      <t>カワグチタンキダイガク</t>
    </rPh>
    <phoneticPr fontId="1"/>
  </si>
  <si>
    <t>45_</t>
    <phoneticPr fontId="1"/>
  </si>
  <si>
    <t>国際学院埼玉短期大学</t>
  </si>
  <si>
    <t>46_</t>
    <phoneticPr fontId="1"/>
  </si>
  <si>
    <t>埼玉医科大学短期大学</t>
  </si>
  <si>
    <t>47_</t>
    <phoneticPr fontId="1"/>
  </si>
  <si>
    <t>埼玉純真短期大学</t>
  </si>
  <si>
    <t>48_</t>
    <phoneticPr fontId="1"/>
  </si>
  <si>
    <t>埼玉女子短期大学</t>
  </si>
  <si>
    <t>49_</t>
    <phoneticPr fontId="1"/>
  </si>
  <si>
    <t>埼玉東萌短期大学</t>
    <rPh sb="0" eb="2">
      <t>サイタマ</t>
    </rPh>
    <rPh sb="2" eb="3">
      <t>ヒガシ</t>
    </rPh>
    <rPh sb="3" eb="4">
      <t>モ</t>
    </rPh>
    <rPh sb="4" eb="6">
      <t>タンキ</t>
    </rPh>
    <rPh sb="6" eb="8">
      <t>ダイガク</t>
    </rPh>
    <phoneticPr fontId="1"/>
  </si>
  <si>
    <t>50_</t>
    <phoneticPr fontId="1"/>
  </si>
  <si>
    <t>武蔵丘短期大学</t>
  </si>
  <si>
    <t>51_</t>
    <phoneticPr fontId="1"/>
  </si>
  <si>
    <t>武蔵野短期大学</t>
    <rPh sb="0" eb="7">
      <t>ムサシノタンキダイガク</t>
    </rPh>
    <phoneticPr fontId="1"/>
  </si>
  <si>
    <t>3.留学生別科、日本語別科等は調査の対象外とする。</t>
    <rPh sb="2" eb="5">
      <t>リュウガクセイ</t>
    </rPh>
    <rPh sb="5" eb="7">
      <t>ベッカ</t>
    </rPh>
    <rPh sb="8" eb="11">
      <t>ニホンゴ</t>
    </rPh>
    <rPh sb="11" eb="13">
      <t>ベッカ</t>
    </rPh>
    <rPh sb="13" eb="14">
      <t>トウ</t>
    </rPh>
    <rPh sb="15" eb="17">
      <t>チョウサ</t>
    </rPh>
    <rPh sb="18" eb="21">
      <t>タイショウガイ</t>
    </rPh>
    <phoneticPr fontId="1"/>
  </si>
  <si>
    <t>東京国際大学（国籍・性別不明）</t>
    <rPh sb="7" eb="9">
      <t>コクセキ</t>
    </rPh>
    <rPh sb="10" eb="12">
      <t>セイベツ</t>
    </rPh>
    <rPh sb="12" eb="14">
      <t>フメイ</t>
    </rPh>
    <phoneticPr fontId="1"/>
  </si>
  <si>
    <t>明海大学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</si>
</sst>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&quot;#,##0&quot;)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theme="0" tint="-0.1499984740745262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 style="medium">
        <color indexed="64"/>
      </right>
      <top/>
      <bottom/>
      <diagonal style="thin">
        <color auto="1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auto="1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176" fontId="0" fillId="2" borderId="18" xfId="0" applyNumberFormat="1" applyFill="1" applyBorder="1" applyAlignment="1" applyProtection="1">
      <alignment horizontal="center" vertical="center"/>
      <protection locked="0"/>
    </xf>
    <xf numFmtId="177" fontId="4" fillId="2" borderId="0" xfId="0" applyNumberFormat="1" applyFont="1" applyFill="1" applyAlignment="1" applyProtection="1">
      <alignment horizontal="center" vertical="center"/>
      <protection locked="0"/>
    </xf>
    <xf numFmtId="177" fontId="4" fillId="2" borderId="6" xfId="0" applyNumberFormat="1" applyFont="1" applyFill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177" fontId="4" fillId="0" borderId="6" xfId="0" applyNumberFormat="1" applyFont="1" applyBorder="1" applyAlignment="1" applyProtection="1">
      <alignment horizontal="center" vertical="center"/>
      <protection locked="0"/>
    </xf>
    <xf numFmtId="176" fontId="0" fillId="2" borderId="7" xfId="0" applyNumberFormat="1" applyFill="1" applyBorder="1" applyAlignment="1" applyProtection="1">
      <alignment horizontal="center" vertical="center"/>
      <protection locked="0"/>
    </xf>
    <xf numFmtId="176" fontId="0" fillId="6" borderId="7" xfId="0" applyNumberFormat="1" applyFill="1" applyBorder="1" applyAlignment="1" applyProtection="1">
      <alignment horizontal="center" vertical="center"/>
      <protection locked="0"/>
    </xf>
    <xf numFmtId="177" fontId="4" fillId="6" borderId="0" xfId="0" applyNumberFormat="1" applyFont="1" applyFill="1" applyAlignment="1" applyProtection="1">
      <alignment horizontal="center" vertical="center"/>
      <protection locked="0"/>
    </xf>
    <xf numFmtId="177" fontId="4" fillId="6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right" vertical="center"/>
      <protection locked="0"/>
    </xf>
    <xf numFmtId="0" fontId="9" fillId="0" borderId="26" xfId="0" applyFont="1" applyBorder="1" applyAlignment="1" applyProtection="1">
      <alignment horizontal="right" vertical="center"/>
      <protection locked="0"/>
    </xf>
    <xf numFmtId="0" fontId="9" fillId="0" borderId="6" xfId="0" applyFont="1" applyBorder="1" applyProtection="1">
      <alignment vertical="center"/>
      <protection locked="0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5" borderId="27" xfId="0" applyFont="1" applyFill="1" applyBorder="1" applyAlignment="1" applyProtection="1">
      <alignment horizontal="right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0" fillId="8" borderId="0" xfId="0" applyFill="1" applyProtection="1">
      <alignment vertical="center"/>
      <protection locked="0"/>
    </xf>
    <xf numFmtId="0" fontId="9" fillId="4" borderId="29" xfId="0" applyFont="1" applyFill="1" applyBorder="1" applyAlignment="1" applyProtection="1">
      <alignment horizontal="right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76" fontId="0" fillId="2" borderId="18" xfId="0" applyNumberFormat="1" applyFill="1" applyBorder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9" fillId="5" borderId="22" xfId="0" applyNumberFormat="1" applyFont="1" applyFill="1" applyBorder="1" applyAlignment="1">
      <alignment horizontal="center" vertical="center"/>
    </xf>
    <xf numFmtId="177" fontId="4" fillId="7" borderId="23" xfId="0" applyNumberFormat="1" applyFont="1" applyFill="1" applyBorder="1" applyAlignment="1">
      <alignment horizontal="center" vertical="center"/>
    </xf>
    <xf numFmtId="177" fontId="4" fillId="7" borderId="24" xfId="0" applyNumberFormat="1" applyFont="1" applyFill="1" applyBorder="1" applyAlignment="1">
      <alignment horizontal="center" vertical="center"/>
    </xf>
    <xf numFmtId="176" fontId="0" fillId="6" borderId="7" xfId="0" applyNumberFormat="1" applyFill="1" applyBorder="1" applyAlignment="1">
      <alignment horizontal="center" vertical="center"/>
    </xf>
    <xf numFmtId="177" fontId="4" fillId="6" borderId="0" xfId="0" applyNumberFormat="1" applyFont="1" applyFill="1" applyAlignment="1">
      <alignment horizontal="center" vertical="center"/>
    </xf>
    <xf numFmtId="177" fontId="4" fillId="6" borderId="6" xfId="0" applyNumberFormat="1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/>
    </xf>
    <xf numFmtId="176" fontId="9" fillId="4" borderId="7" xfId="0" applyNumberFormat="1" applyFont="1" applyFill="1" applyBorder="1" applyAlignment="1">
      <alignment horizontal="center" vertical="center"/>
    </xf>
    <xf numFmtId="177" fontId="4" fillId="9" borderId="8" xfId="0" applyNumberFormat="1" applyFont="1" applyFill="1" applyBorder="1" applyAlignment="1">
      <alignment horizontal="center" vertical="center"/>
    </xf>
    <xf numFmtId="177" fontId="4" fillId="9" borderId="1" xfId="0" applyNumberFormat="1" applyFont="1" applyFill="1" applyBorder="1" applyAlignment="1">
      <alignment horizontal="center" vertical="center"/>
    </xf>
    <xf numFmtId="176" fontId="6" fillId="3" borderId="21" xfId="0" applyNumberFormat="1" applyFont="1" applyFill="1" applyBorder="1" applyAlignment="1">
      <alignment horizontal="center" vertical="center"/>
    </xf>
    <xf numFmtId="177" fontId="7" fillId="7" borderId="9" xfId="0" applyNumberFormat="1" applyFont="1" applyFill="1" applyBorder="1" applyAlignment="1">
      <alignment horizontal="center" vertical="center"/>
    </xf>
    <xf numFmtId="177" fontId="7" fillId="7" borderId="3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77" fontId="4" fillId="9" borderId="0" xfId="0" applyNumberFormat="1" applyFont="1" applyFill="1" applyAlignment="1">
      <alignment horizontal="center" vertical="center"/>
    </xf>
    <xf numFmtId="0" fontId="9" fillId="2" borderId="6" xfId="0" applyFont="1" applyFill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9" fillId="0" borderId="28" xfId="0" applyFont="1" applyBorder="1" applyAlignment="1" applyProtection="1">
      <alignment horizontal="right" vertical="center"/>
      <protection locked="0"/>
    </xf>
    <xf numFmtId="0" fontId="9" fillId="6" borderId="26" xfId="0" applyFont="1" applyFill="1" applyBorder="1" applyAlignment="1" applyProtection="1">
      <alignment horizontal="right" vertical="center"/>
      <protection locked="0"/>
    </xf>
    <xf numFmtId="0" fontId="9" fillId="6" borderId="0" xfId="0" applyFont="1" applyFill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0" fillId="6" borderId="8" xfId="0" applyNumberForma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Protection="1">
      <alignment vertical="center"/>
      <protection locked="0"/>
    </xf>
    <xf numFmtId="0" fontId="9" fillId="4" borderId="31" xfId="0" applyFont="1" applyFill="1" applyBorder="1" applyAlignment="1" applyProtection="1">
      <alignment horizontal="right" vertical="center"/>
      <protection locked="0"/>
    </xf>
    <xf numFmtId="176" fontId="9" fillId="4" borderId="30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176" fontId="0" fillId="0" borderId="32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9" fillId="5" borderId="38" xfId="0" applyFont="1" applyFill="1" applyBorder="1" applyAlignment="1" applyProtection="1">
      <alignment horizontal="right" vertical="center"/>
      <protection locked="0"/>
    </xf>
    <xf numFmtId="0" fontId="0" fillId="0" borderId="39" xfId="0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D002-F9EE-4DBD-9F6E-1E1E6E1FE6D9}">
  <sheetPr>
    <pageSetUpPr fitToPage="1"/>
  </sheetPr>
  <dimension ref="B1:V66"/>
  <sheetViews>
    <sheetView tabSelected="1" zoomScale="150" zoomScaleNormal="150" workbookViewId="0">
      <selection activeCell="M14" sqref="M14"/>
    </sheetView>
  </sheetViews>
  <sheetFormatPr defaultRowHeight="18.75" x14ac:dyDescent="0.4"/>
  <cols>
    <col min="1" max="1" width="3.75" style="13" customWidth="1"/>
    <col min="2" max="2" width="5.375" style="14" customWidth="1"/>
    <col min="3" max="3" width="30.75" style="13" customWidth="1"/>
    <col min="4" max="17" width="8.875" style="13" customWidth="1"/>
    <col min="18" max="16384" width="9" style="13"/>
  </cols>
  <sheetData>
    <row r="1" spans="2:17" x14ac:dyDescent="0.4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P1" s="74"/>
      <c r="Q1" s="75"/>
    </row>
    <row r="2" spans="2:17" x14ac:dyDescent="0.4">
      <c r="C2" s="68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4" spans="2:17" ht="19.5" thickBot="1" x14ac:dyDescent="0.45">
      <c r="Q4" s="14" t="s">
        <v>14</v>
      </c>
    </row>
    <row r="5" spans="2:17" x14ac:dyDescent="0.4">
      <c r="B5" s="85" t="s">
        <v>1</v>
      </c>
      <c r="C5" s="86"/>
      <c r="D5" s="76" t="s">
        <v>2</v>
      </c>
      <c r="E5" s="77"/>
      <c r="F5" s="77"/>
      <c r="G5" s="78"/>
      <c r="H5" s="76" t="s">
        <v>3</v>
      </c>
      <c r="I5" s="77"/>
      <c r="J5" s="77"/>
      <c r="K5" s="78"/>
      <c r="L5" s="79" t="s">
        <v>4</v>
      </c>
      <c r="M5" s="80"/>
      <c r="N5" s="79" t="s">
        <v>5</v>
      </c>
      <c r="O5" s="80"/>
      <c r="P5" s="79" t="s">
        <v>6</v>
      </c>
      <c r="Q5" s="80"/>
    </row>
    <row r="6" spans="2:17" ht="19.5" thickBot="1" x14ac:dyDescent="0.45">
      <c r="B6" s="83"/>
      <c r="C6" s="84"/>
      <c r="D6" s="72" t="s">
        <v>4</v>
      </c>
      <c r="E6" s="73"/>
      <c r="F6" s="70" t="s">
        <v>5</v>
      </c>
      <c r="G6" s="71"/>
      <c r="H6" s="72" t="s">
        <v>4</v>
      </c>
      <c r="I6" s="73"/>
      <c r="J6" s="70" t="s">
        <v>5</v>
      </c>
      <c r="K6" s="71"/>
      <c r="L6" s="81"/>
      <c r="M6" s="82"/>
      <c r="N6" s="81"/>
      <c r="O6" s="82"/>
      <c r="P6" s="81"/>
      <c r="Q6" s="82"/>
    </row>
    <row r="7" spans="2:17" ht="19.5" thickBot="1" x14ac:dyDescent="0.45">
      <c r="B7" s="83"/>
      <c r="C7" s="84"/>
      <c r="D7" s="16" t="s">
        <v>7</v>
      </c>
      <c r="E7" s="17" t="s">
        <v>11</v>
      </c>
      <c r="F7" s="16" t="s">
        <v>7</v>
      </c>
      <c r="G7" s="17" t="s">
        <v>11</v>
      </c>
      <c r="H7" s="16" t="s">
        <v>7</v>
      </c>
      <c r="I7" s="17" t="s">
        <v>11</v>
      </c>
      <c r="J7" s="16" t="s">
        <v>7</v>
      </c>
      <c r="K7" s="17" t="s">
        <v>11</v>
      </c>
      <c r="L7" s="16" t="s">
        <v>7</v>
      </c>
      <c r="M7" s="17" t="s">
        <v>11</v>
      </c>
      <c r="N7" s="16" t="s">
        <v>7</v>
      </c>
      <c r="O7" s="17" t="s">
        <v>11</v>
      </c>
      <c r="P7" s="16" t="s">
        <v>7</v>
      </c>
      <c r="Q7" s="18" t="s">
        <v>11</v>
      </c>
    </row>
    <row r="8" spans="2:17" x14ac:dyDescent="0.4">
      <c r="B8" s="19" t="s">
        <v>15</v>
      </c>
      <c r="C8" s="55" t="s">
        <v>16</v>
      </c>
      <c r="D8" s="1">
        <v>0</v>
      </c>
      <c r="E8" s="3">
        <v>0</v>
      </c>
      <c r="F8" s="1">
        <v>3</v>
      </c>
      <c r="G8" s="3">
        <v>3</v>
      </c>
      <c r="H8" s="1">
        <v>0</v>
      </c>
      <c r="I8" s="3">
        <v>0</v>
      </c>
      <c r="J8" s="1">
        <v>0</v>
      </c>
      <c r="K8" s="2">
        <v>0</v>
      </c>
      <c r="L8" s="31">
        <f>SUM(D8,H8)</f>
        <v>0</v>
      </c>
      <c r="M8" s="32">
        <f>SUM(E8,I8)</f>
        <v>0</v>
      </c>
      <c r="N8" s="31">
        <f>SUM(F8,J8)</f>
        <v>3</v>
      </c>
      <c r="O8" s="33">
        <f>SUM(G8,K8)</f>
        <v>3</v>
      </c>
      <c r="P8" s="31">
        <f>SUM(L8,N8)</f>
        <v>3</v>
      </c>
      <c r="Q8" s="34">
        <f>SUM(M8,O8)</f>
        <v>3</v>
      </c>
    </row>
    <row r="9" spans="2:17" x14ac:dyDescent="0.4">
      <c r="B9" s="20" t="s">
        <v>17</v>
      </c>
      <c r="C9" s="21" t="s">
        <v>18</v>
      </c>
      <c r="D9" s="4">
        <v>0</v>
      </c>
      <c r="E9" s="6">
        <v>0</v>
      </c>
      <c r="F9" s="4">
        <v>1</v>
      </c>
      <c r="G9" s="6">
        <v>0</v>
      </c>
      <c r="H9" s="4">
        <v>0</v>
      </c>
      <c r="I9" s="6">
        <v>0</v>
      </c>
      <c r="J9" s="4">
        <v>0</v>
      </c>
      <c r="K9" s="5">
        <v>0</v>
      </c>
      <c r="L9" s="35">
        <f t="shared" ref="L9:O49" si="0">SUM(D9,H9)</f>
        <v>0</v>
      </c>
      <c r="M9" s="36">
        <f t="shared" si="0"/>
        <v>0</v>
      </c>
      <c r="N9" s="35">
        <f t="shared" si="0"/>
        <v>1</v>
      </c>
      <c r="O9" s="37">
        <f t="shared" si="0"/>
        <v>0</v>
      </c>
      <c r="P9" s="35">
        <f t="shared" ref="P9:Q49" si="1">SUM(L9,N9)</f>
        <v>1</v>
      </c>
      <c r="Q9" s="38">
        <f t="shared" si="1"/>
        <v>0</v>
      </c>
    </row>
    <row r="10" spans="2:17" x14ac:dyDescent="0.4">
      <c r="B10" s="19" t="s">
        <v>19</v>
      </c>
      <c r="C10" s="55" t="s">
        <v>20</v>
      </c>
      <c r="D10" s="7">
        <v>1</v>
      </c>
      <c r="E10" s="3">
        <v>0</v>
      </c>
      <c r="F10" s="7">
        <v>0</v>
      </c>
      <c r="G10" s="3">
        <v>0</v>
      </c>
      <c r="H10" s="7">
        <v>0</v>
      </c>
      <c r="I10" s="3">
        <v>0</v>
      </c>
      <c r="J10" s="7">
        <v>0</v>
      </c>
      <c r="K10" s="2">
        <v>0</v>
      </c>
      <c r="L10" s="39">
        <f t="shared" si="0"/>
        <v>1</v>
      </c>
      <c r="M10" s="32">
        <f t="shared" si="0"/>
        <v>0</v>
      </c>
      <c r="N10" s="39">
        <f t="shared" si="0"/>
        <v>0</v>
      </c>
      <c r="O10" s="33">
        <f t="shared" si="0"/>
        <v>0</v>
      </c>
      <c r="P10" s="39">
        <f t="shared" si="1"/>
        <v>1</v>
      </c>
      <c r="Q10" s="34">
        <f t="shared" si="1"/>
        <v>0</v>
      </c>
    </row>
    <row r="11" spans="2:17" x14ac:dyDescent="0.4">
      <c r="B11" s="20" t="s">
        <v>21</v>
      </c>
      <c r="C11" s="21" t="s">
        <v>22</v>
      </c>
      <c r="D11" s="4">
        <v>0</v>
      </c>
      <c r="E11" s="6">
        <v>0</v>
      </c>
      <c r="F11" s="4">
        <v>137</v>
      </c>
      <c r="G11" s="6">
        <v>79</v>
      </c>
      <c r="H11" s="4">
        <v>0</v>
      </c>
      <c r="I11" s="6">
        <v>0</v>
      </c>
      <c r="J11" s="4">
        <v>0</v>
      </c>
      <c r="K11" s="5">
        <v>0</v>
      </c>
      <c r="L11" s="35">
        <f t="shared" si="0"/>
        <v>0</v>
      </c>
      <c r="M11" s="36">
        <f t="shared" si="0"/>
        <v>0</v>
      </c>
      <c r="N11" s="35">
        <f t="shared" si="0"/>
        <v>137</v>
      </c>
      <c r="O11" s="37">
        <f t="shared" si="0"/>
        <v>79</v>
      </c>
      <c r="P11" s="35">
        <f t="shared" si="1"/>
        <v>137</v>
      </c>
      <c r="Q11" s="38">
        <f t="shared" si="1"/>
        <v>79</v>
      </c>
    </row>
    <row r="12" spans="2:17" x14ac:dyDescent="0.4">
      <c r="B12" s="19" t="s">
        <v>23</v>
      </c>
      <c r="C12" s="55" t="s">
        <v>24</v>
      </c>
      <c r="D12" s="7">
        <v>321</v>
      </c>
      <c r="E12" s="3">
        <v>125</v>
      </c>
      <c r="F12" s="7">
        <v>83</v>
      </c>
      <c r="G12" s="3">
        <v>22</v>
      </c>
      <c r="H12" s="7">
        <v>18</v>
      </c>
      <c r="I12" s="3">
        <v>9</v>
      </c>
      <c r="J12" s="7">
        <v>86</v>
      </c>
      <c r="K12" s="2">
        <v>46</v>
      </c>
      <c r="L12" s="39">
        <f t="shared" si="0"/>
        <v>339</v>
      </c>
      <c r="M12" s="32">
        <f t="shared" si="0"/>
        <v>134</v>
      </c>
      <c r="N12" s="39">
        <f t="shared" si="0"/>
        <v>169</v>
      </c>
      <c r="O12" s="33">
        <f t="shared" si="0"/>
        <v>68</v>
      </c>
      <c r="P12" s="39">
        <f t="shared" si="1"/>
        <v>508</v>
      </c>
      <c r="Q12" s="34">
        <f t="shared" si="1"/>
        <v>202</v>
      </c>
    </row>
    <row r="13" spans="2:17" x14ac:dyDescent="0.4">
      <c r="B13" s="20" t="s">
        <v>25</v>
      </c>
      <c r="C13" s="21" t="s">
        <v>26</v>
      </c>
      <c r="D13" s="4">
        <v>0</v>
      </c>
      <c r="E13" s="6">
        <v>0</v>
      </c>
      <c r="F13" s="4">
        <v>2</v>
      </c>
      <c r="G13" s="6">
        <v>1</v>
      </c>
      <c r="H13" s="4">
        <v>0</v>
      </c>
      <c r="I13" s="6">
        <v>0</v>
      </c>
      <c r="J13" s="4">
        <v>2</v>
      </c>
      <c r="K13" s="5">
        <v>1</v>
      </c>
      <c r="L13" s="35">
        <f t="shared" si="0"/>
        <v>0</v>
      </c>
      <c r="M13" s="36">
        <f t="shared" si="0"/>
        <v>0</v>
      </c>
      <c r="N13" s="35">
        <f t="shared" si="0"/>
        <v>4</v>
      </c>
      <c r="O13" s="37">
        <f t="shared" si="0"/>
        <v>2</v>
      </c>
      <c r="P13" s="35">
        <f t="shared" si="1"/>
        <v>4</v>
      </c>
      <c r="Q13" s="38">
        <f t="shared" si="1"/>
        <v>2</v>
      </c>
    </row>
    <row r="14" spans="2:17" x14ac:dyDescent="0.4">
      <c r="B14" s="19" t="s">
        <v>27</v>
      </c>
      <c r="C14" s="55" t="s">
        <v>28</v>
      </c>
      <c r="D14" s="7">
        <v>0</v>
      </c>
      <c r="E14" s="3">
        <v>0</v>
      </c>
      <c r="F14" s="7">
        <v>4</v>
      </c>
      <c r="G14" s="3">
        <v>2</v>
      </c>
      <c r="H14" s="7">
        <v>0</v>
      </c>
      <c r="I14" s="3">
        <v>0</v>
      </c>
      <c r="J14" s="7">
        <v>0</v>
      </c>
      <c r="K14" s="2">
        <v>0</v>
      </c>
      <c r="L14" s="39">
        <f t="shared" si="0"/>
        <v>0</v>
      </c>
      <c r="M14" s="32">
        <f t="shared" si="0"/>
        <v>0</v>
      </c>
      <c r="N14" s="39">
        <f t="shared" si="0"/>
        <v>4</v>
      </c>
      <c r="O14" s="33">
        <f t="shared" si="0"/>
        <v>2</v>
      </c>
      <c r="P14" s="39">
        <f t="shared" si="1"/>
        <v>4</v>
      </c>
      <c r="Q14" s="34">
        <f t="shared" si="1"/>
        <v>2</v>
      </c>
    </row>
    <row r="15" spans="2:17" x14ac:dyDescent="0.4">
      <c r="B15" s="20" t="s">
        <v>29</v>
      </c>
      <c r="C15" s="21" t="s">
        <v>30</v>
      </c>
      <c r="D15" s="4">
        <v>1</v>
      </c>
      <c r="E15" s="6">
        <v>1</v>
      </c>
      <c r="F15" s="4">
        <v>0</v>
      </c>
      <c r="G15" s="6">
        <v>0</v>
      </c>
      <c r="H15" s="4">
        <v>0</v>
      </c>
      <c r="I15" s="6">
        <v>0</v>
      </c>
      <c r="J15" s="4">
        <v>0</v>
      </c>
      <c r="K15" s="5">
        <v>0</v>
      </c>
      <c r="L15" s="35">
        <f t="shared" si="0"/>
        <v>1</v>
      </c>
      <c r="M15" s="36">
        <f t="shared" si="0"/>
        <v>1</v>
      </c>
      <c r="N15" s="35">
        <f t="shared" si="0"/>
        <v>0</v>
      </c>
      <c r="O15" s="37">
        <f t="shared" si="0"/>
        <v>0</v>
      </c>
      <c r="P15" s="35">
        <f t="shared" si="1"/>
        <v>1</v>
      </c>
      <c r="Q15" s="38">
        <f t="shared" si="1"/>
        <v>1</v>
      </c>
    </row>
    <row r="16" spans="2:17" x14ac:dyDescent="0.4">
      <c r="B16" s="19" t="s">
        <v>31</v>
      </c>
      <c r="C16" s="55" t="s">
        <v>32</v>
      </c>
      <c r="D16" s="7">
        <v>20</v>
      </c>
      <c r="E16" s="3">
        <v>4</v>
      </c>
      <c r="F16" s="7">
        <v>122</v>
      </c>
      <c r="G16" s="3">
        <v>20</v>
      </c>
      <c r="H16" s="7">
        <v>0</v>
      </c>
      <c r="I16" s="3">
        <v>0</v>
      </c>
      <c r="J16" s="7">
        <v>2</v>
      </c>
      <c r="K16" s="2">
        <v>0</v>
      </c>
      <c r="L16" s="39">
        <f t="shared" si="0"/>
        <v>20</v>
      </c>
      <c r="M16" s="32">
        <f t="shared" si="0"/>
        <v>4</v>
      </c>
      <c r="N16" s="39">
        <f t="shared" si="0"/>
        <v>124</v>
      </c>
      <c r="O16" s="33">
        <f t="shared" si="0"/>
        <v>20</v>
      </c>
      <c r="P16" s="39">
        <f t="shared" si="1"/>
        <v>144</v>
      </c>
      <c r="Q16" s="34">
        <f t="shared" si="1"/>
        <v>24</v>
      </c>
    </row>
    <row r="17" spans="2:17" x14ac:dyDescent="0.4">
      <c r="B17" s="20" t="s">
        <v>33</v>
      </c>
      <c r="C17" s="21" t="s">
        <v>34</v>
      </c>
      <c r="D17" s="4">
        <v>71</v>
      </c>
      <c r="E17" s="6">
        <v>19</v>
      </c>
      <c r="F17" s="4">
        <v>29</v>
      </c>
      <c r="G17" s="6">
        <v>9</v>
      </c>
      <c r="H17" s="4">
        <v>8</v>
      </c>
      <c r="I17" s="6">
        <v>6</v>
      </c>
      <c r="J17" s="4">
        <v>9</v>
      </c>
      <c r="K17" s="5">
        <v>1</v>
      </c>
      <c r="L17" s="35">
        <f t="shared" si="0"/>
        <v>79</v>
      </c>
      <c r="M17" s="36">
        <f t="shared" si="0"/>
        <v>25</v>
      </c>
      <c r="N17" s="35">
        <f t="shared" si="0"/>
        <v>38</v>
      </c>
      <c r="O17" s="37">
        <f t="shared" si="0"/>
        <v>10</v>
      </c>
      <c r="P17" s="35">
        <f t="shared" si="1"/>
        <v>117</v>
      </c>
      <c r="Q17" s="38">
        <f t="shared" si="1"/>
        <v>35</v>
      </c>
    </row>
    <row r="18" spans="2:17" x14ac:dyDescent="0.4">
      <c r="B18" s="19" t="s">
        <v>35</v>
      </c>
      <c r="C18" s="55" t="s">
        <v>36</v>
      </c>
      <c r="D18" s="7">
        <v>1</v>
      </c>
      <c r="E18" s="3">
        <v>1</v>
      </c>
      <c r="F18" s="7">
        <v>40</v>
      </c>
      <c r="G18" s="3">
        <v>40</v>
      </c>
      <c r="H18" s="7">
        <v>0</v>
      </c>
      <c r="I18" s="3">
        <v>0</v>
      </c>
      <c r="J18" s="7">
        <v>2</v>
      </c>
      <c r="K18" s="2">
        <v>2</v>
      </c>
      <c r="L18" s="39">
        <f t="shared" si="0"/>
        <v>1</v>
      </c>
      <c r="M18" s="32">
        <f t="shared" si="0"/>
        <v>1</v>
      </c>
      <c r="N18" s="39">
        <f t="shared" si="0"/>
        <v>42</v>
      </c>
      <c r="O18" s="33">
        <f t="shared" si="0"/>
        <v>42</v>
      </c>
      <c r="P18" s="39">
        <f t="shared" si="1"/>
        <v>43</v>
      </c>
      <c r="Q18" s="34">
        <f t="shared" si="1"/>
        <v>43</v>
      </c>
    </row>
    <row r="19" spans="2:17" x14ac:dyDescent="0.4">
      <c r="B19" s="20" t="s">
        <v>37</v>
      </c>
      <c r="C19" s="21" t="s">
        <v>38</v>
      </c>
      <c r="D19" s="4">
        <v>0</v>
      </c>
      <c r="E19" s="6">
        <v>0</v>
      </c>
      <c r="F19" s="4">
        <v>19</v>
      </c>
      <c r="G19" s="6">
        <v>7</v>
      </c>
      <c r="H19" s="4">
        <v>0</v>
      </c>
      <c r="I19" s="6">
        <v>0</v>
      </c>
      <c r="J19" s="4">
        <v>0</v>
      </c>
      <c r="K19" s="5">
        <v>0</v>
      </c>
      <c r="L19" s="35">
        <f t="shared" si="0"/>
        <v>0</v>
      </c>
      <c r="M19" s="36">
        <f t="shared" si="0"/>
        <v>0</v>
      </c>
      <c r="N19" s="35">
        <f t="shared" si="0"/>
        <v>19</v>
      </c>
      <c r="O19" s="37">
        <f t="shared" si="0"/>
        <v>7</v>
      </c>
      <c r="P19" s="35">
        <f t="shared" si="1"/>
        <v>19</v>
      </c>
      <c r="Q19" s="38">
        <f t="shared" si="1"/>
        <v>7</v>
      </c>
    </row>
    <row r="20" spans="2:17" x14ac:dyDescent="0.4">
      <c r="B20" s="19" t="s">
        <v>39</v>
      </c>
      <c r="C20" s="55" t="s">
        <v>40</v>
      </c>
      <c r="D20" s="7">
        <v>74</v>
      </c>
      <c r="E20" s="3">
        <v>40</v>
      </c>
      <c r="F20" s="7">
        <v>268</v>
      </c>
      <c r="G20" s="3">
        <v>87</v>
      </c>
      <c r="H20" s="7">
        <v>0</v>
      </c>
      <c r="I20" s="3">
        <v>0</v>
      </c>
      <c r="J20" s="7">
        <v>18</v>
      </c>
      <c r="K20" s="2">
        <v>5</v>
      </c>
      <c r="L20" s="39">
        <f t="shared" si="0"/>
        <v>74</v>
      </c>
      <c r="M20" s="32">
        <f t="shared" si="0"/>
        <v>40</v>
      </c>
      <c r="N20" s="39">
        <f t="shared" si="0"/>
        <v>286</v>
      </c>
      <c r="O20" s="33">
        <f t="shared" si="0"/>
        <v>92</v>
      </c>
      <c r="P20" s="39">
        <f t="shared" si="1"/>
        <v>360</v>
      </c>
      <c r="Q20" s="34">
        <f t="shared" si="1"/>
        <v>132</v>
      </c>
    </row>
    <row r="21" spans="2:17" x14ac:dyDescent="0.4">
      <c r="B21" s="20" t="s">
        <v>41</v>
      </c>
      <c r="C21" s="21" t="s">
        <v>42</v>
      </c>
      <c r="D21" s="4">
        <v>73</v>
      </c>
      <c r="E21" s="6">
        <v>44</v>
      </c>
      <c r="F21" s="4">
        <v>240</v>
      </c>
      <c r="G21" s="6">
        <v>87</v>
      </c>
      <c r="H21" s="4">
        <v>0</v>
      </c>
      <c r="I21" s="6">
        <v>0</v>
      </c>
      <c r="J21" s="4">
        <v>0</v>
      </c>
      <c r="K21" s="5">
        <v>0</v>
      </c>
      <c r="L21" s="35">
        <f t="shared" si="0"/>
        <v>73</v>
      </c>
      <c r="M21" s="36">
        <f t="shared" si="0"/>
        <v>44</v>
      </c>
      <c r="N21" s="35">
        <f t="shared" si="0"/>
        <v>240</v>
      </c>
      <c r="O21" s="37">
        <f t="shared" si="0"/>
        <v>87</v>
      </c>
      <c r="P21" s="35">
        <f t="shared" si="1"/>
        <v>313</v>
      </c>
      <c r="Q21" s="38">
        <f t="shared" si="1"/>
        <v>131</v>
      </c>
    </row>
    <row r="22" spans="2:17" x14ac:dyDescent="0.4">
      <c r="B22" s="19" t="s">
        <v>43</v>
      </c>
      <c r="C22" s="55" t="s">
        <v>44</v>
      </c>
      <c r="D22" s="7">
        <v>19</v>
      </c>
      <c r="E22" s="3">
        <v>6</v>
      </c>
      <c r="F22" s="7">
        <v>189</v>
      </c>
      <c r="G22" s="3">
        <v>99</v>
      </c>
      <c r="H22" s="7">
        <v>0</v>
      </c>
      <c r="I22" s="3">
        <v>0</v>
      </c>
      <c r="J22" s="7">
        <v>3</v>
      </c>
      <c r="K22" s="2">
        <v>0</v>
      </c>
      <c r="L22" s="39">
        <f t="shared" si="0"/>
        <v>19</v>
      </c>
      <c r="M22" s="32">
        <f t="shared" si="0"/>
        <v>6</v>
      </c>
      <c r="N22" s="39">
        <f t="shared" si="0"/>
        <v>192</v>
      </c>
      <c r="O22" s="33">
        <f t="shared" si="0"/>
        <v>99</v>
      </c>
      <c r="P22" s="39">
        <f t="shared" si="1"/>
        <v>211</v>
      </c>
      <c r="Q22" s="34">
        <f t="shared" si="1"/>
        <v>105</v>
      </c>
    </row>
    <row r="23" spans="2:17" x14ac:dyDescent="0.4">
      <c r="B23" s="20" t="s">
        <v>45</v>
      </c>
      <c r="C23" s="21" t="s">
        <v>46</v>
      </c>
      <c r="D23" s="4">
        <v>8</v>
      </c>
      <c r="E23" s="6">
        <v>6</v>
      </c>
      <c r="F23" s="4">
        <v>446</v>
      </c>
      <c r="G23" s="6">
        <v>210</v>
      </c>
      <c r="H23" s="4">
        <v>0</v>
      </c>
      <c r="I23" s="6">
        <v>0</v>
      </c>
      <c r="J23" s="4">
        <v>0</v>
      </c>
      <c r="K23" s="5">
        <v>0</v>
      </c>
      <c r="L23" s="35">
        <f t="shared" si="0"/>
        <v>8</v>
      </c>
      <c r="M23" s="36">
        <f t="shared" si="0"/>
        <v>6</v>
      </c>
      <c r="N23" s="35">
        <f t="shared" si="0"/>
        <v>446</v>
      </c>
      <c r="O23" s="37">
        <f t="shared" si="0"/>
        <v>210</v>
      </c>
      <c r="P23" s="35">
        <f t="shared" si="1"/>
        <v>454</v>
      </c>
      <c r="Q23" s="38">
        <f t="shared" si="1"/>
        <v>216</v>
      </c>
    </row>
    <row r="24" spans="2:17" x14ac:dyDescent="0.4">
      <c r="B24" s="19" t="s">
        <v>47</v>
      </c>
      <c r="C24" s="55" t="s">
        <v>48</v>
      </c>
      <c r="D24" s="7">
        <v>0</v>
      </c>
      <c r="E24" s="3">
        <v>0</v>
      </c>
      <c r="F24" s="7">
        <v>304</v>
      </c>
      <c r="G24" s="3">
        <v>116</v>
      </c>
      <c r="H24" s="7">
        <v>0</v>
      </c>
      <c r="I24" s="3">
        <v>0</v>
      </c>
      <c r="J24" s="7">
        <v>0</v>
      </c>
      <c r="K24" s="2">
        <v>0</v>
      </c>
      <c r="L24" s="39">
        <f t="shared" si="0"/>
        <v>0</v>
      </c>
      <c r="M24" s="32">
        <f t="shared" si="0"/>
        <v>0</v>
      </c>
      <c r="N24" s="39">
        <f t="shared" si="0"/>
        <v>304</v>
      </c>
      <c r="O24" s="33">
        <f t="shared" si="0"/>
        <v>116</v>
      </c>
      <c r="P24" s="39">
        <f t="shared" si="1"/>
        <v>304</v>
      </c>
      <c r="Q24" s="34">
        <f t="shared" si="1"/>
        <v>116</v>
      </c>
    </row>
    <row r="25" spans="2:17" x14ac:dyDescent="0.4">
      <c r="B25" s="20" t="s">
        <v>49</v>
      </c>
      <c r="C25" s="21" t="s">
        <v>50</v>
      </c>
      <c r="D25" s="4">
        <v>11</v>
      </c>
      <c r="E25" s="6">
        <v>3</v>
      </c>
      <c r="F25" s="4">
        <v>273</v>
      </c>
      <c r="G25" s="6">
        <v>124</v>
      </c>
      <c r="H25" s="4">
        <v>1</v>
      </c>
      <c r="I25" s="6">
        <v>1</v>
      </c>
      <c r="J25" s="4">
        <v>36</v>
      </c>
      <c r="K25" s="5">
        <v>22</v>
      </c>
      <c r="L25" s="35">
        <f t="shared" si="0"/>
        <v>12</v>
      </c>
      <c r="M25" s="37">
        <f t="shared" si="0"/>
        <v>4</v>
      </c>
      <c r="N25" s="35">
        <f t="shared" si="0"/>
        <v>309</v>
      </c>
      <c r="O25" s="37">
        <f t="shared" si="0"/>
        <v>146</v>
      </c>
      <c r="P25" s="35">
        <f t="shared" si="1"/>
        <v>321</v>
      </c>
      <c r="Q25" s="38">
        <f t="shared" si="1"/>
        <v>150</v>
      </c>
    </row>
    <row r="26" spans="2:17" x14ac:dyDescent="0.4">
      <c r="B26" s="19" t="s">
        <v>51</v>
      </c>
      <c r="C26" s="55" t="s">
        <v>52</v>
      </c>
      <c r="D26" s="7">
        <v>0</v>
      </c>
      <c r="E26" s="3">
        <v>0</v>
      </c>
      <c r="F26" s="7">
        <v>0</v>
      </c>
      <c r="G26" s="3">
        <v>0</v>
      </c>
      <c r="H26" s="7">
        <v>0</v>
      </c>
      <c r="I26" s="3">
        <v>0</v>
      </c>
      <c r="J26" s="7">
        <v>0</v>
      </c>
      <c r="K26" s="3">
        <v>0</v>
      </c>
      <c r="L26" s="39">
        <f t="shared" si="0"/>
        <v>0</v>
      </c>
      <c r="M26" s="33">
        <f t="shared" si="0"/>
        <v>0</v>
      </c>
      <c r="N26" s="39">
        <f t="shared" si="0"/>
        <v>0</v>
      </c>
      <c r="O26" s="33">
        <f t="shared" si="0"/>
        <v>0</v>
      </c>
      <c r="P26" s="39">
        <f t="shared" si="1"/>
        <v>0</v>
      </c>
      <c r="Q26" s="34">
        <f t="shared" si="1"/>
        <v>0</v>
      </c>
    </row>
    <row r="27" spans="2:17" x14ac:dyDescent="0.4">
      <c r="B27" s="20" t="s">
        <v>53</v>
      </c>
      <c r="C27" s="21" t="s">
        <v>118</v>
      </c>
      <c r="D27" s="4">
        <v>0</v>
      </c>
      <c r="E27" s="6">
        <v>0</v>
      </c>
      <c r="F27" s="4">
        <v>190</v>
      </c>
      <c r="G27" s="6">
        <v>0</v>
      </c>
      <c r="H27" s="4">
        <v>0</v>
      </c>
      <c r="I27" s="6">
        <v>0</v>
      </c>
      <c r="J27" s="4">
        <v>0</v>
      </c>
      <c r="K27" s="5">
        <v>0</v>
      </c>
      <c r="L27" s="35">
        <f t="shared" si="0"/>
        <v>0</v>
      </c>
      <c r="M27" s="36">
        <f t="shared" si="0"/>
        <v>0</v>
      </c>
      <c r="N27" s="35">
        <f t="shared" si="0"/>
        <v>190</v>
      </c>
      <c r="O27" s="37">
        <f t="shared" si="0"/>
        <v>0</v>
      </c>
      <c r="P27" s="35">
        <f t="shared" si="1"/>
        <v>190</v>
      </c>
      <c r="Q27" s="38">
        <f t="shared" si="1"/>
        <v>0</v>
      </c>
    </row>
    <row r="28" spans="2:17" x14ac:dyDescent="0.4">
      <c r="B28" s="19" t="s">
        <v>54</v>
      </c>
      <c r="C28" s="55" t="s">
        <v>55</v>
      </c>
      <c r="D28" s="7">
        <v>18</v>
      </c>
      <c r="E28" s="3">
        <v>6</v>
      </c>
      <c r="F28" s="7">
        <v>61</v>
      </c>
      <c r="G28" s="3">
        <v>19</v>
      </c>
      <c r="H28" s="7">
        <v>0</v>
      </c>
      <c r="I28" s="3">
        <v>0</v>
      </c>
      <c r="J28" s="7">
        <v>1</v>
      </c>
      <c r="K28" s="2">
        <v>0</v>
      </c>
      <c r="L28" s="39">
        <f t="shared" si="0"/>
        <v>18</v>
      </c>
      <c r="M28" s="32">
        <f t="shared" si="0"/>
        <v>6</v>
      </c>
      <c r="N28" s="39">
        <f t="shared" si="0"/>
        <v>62</v>
      </c>
      <c r="O28" s="33">
        <f t="shared" si="0"/>
        <v>19</v>
      </c>
      <c r="P28" s="39">
        <f t="shared" si="1"/>
        <v>80</v>
      </c>
      <c r="Q28" s="34">
        <f t="shared" si="1"/>
        <v>25</v>
      </c>
    </row>
    <row r="29" spans="2:17" x14ac:dyDescent="0.4">
      <c r="B29" s="20" t="s">
        <v>56</v>
      </c>
      <c r="C29" s="21" t="s">
        <v>57</v>
      </c>
      <c r="D29" s="4">
        <v>0</v>
      </c>
      <c r="E29" s="6">
        <v>0</v>
      </c>
      <c r="F29" s="4">
        <v>0</v>
      </c>
      <c r="G29" s="6">
        <v>0</v>
      </c>
      <c r="H29" s="4">
        <v>0</v>
      </c>
      <c r="I29" s="6">
        <v>0</v>
      </c>
      <c r="J29" s="4">
        <v>0</v>
      </c>
      <c r="K29" s="6">
        <v>0</v>
      </c>
      <c r="L29" s="35">
        <f t="shared" si="0"/>
        <v>0</v>
      </c>
      <c r="M29" s="36">
        <f t="shared" si="0"/>
        <v>0</v>
      </c>
      <c r="N29" s="35">
        <f t="shared" si="0"/>
        <v>0</v>
      </c>
      <c r="O29" s="37">
        <f t="shared" si="0"/>
        <v>0</v>
      </c>
      <c r="P29" s="35">
        <f t="shared" si="1"/>
        <v>0</v>
      </c>
      <c r="Q29" s="38">
        <f t="shared" si="1"/>
        <v>0</v>
      </c>
    </row>
    <row r="30" spans="2:17" x14ac:dyDescent="0.4">
      <c r="B30" s="19" t="s">
        <v>58</v>
      </c>
      <c r="C30" s="55" t="s">
        <v>59</v>
      </c>
      <c r="D30" s="22">
        <v>21</v>
      </c>
      <c r="E30" s="3">
        <v>8</v>
      </c>
      <c r="F30" s="7">
        <v>22</v>
      </c>
      <c r="G30" s="3">
        <v>7</v>
      </c>
      <c r="H30" s="7">
        <v>0</v>
      </c>
      <c r="I30" s="3">
        <v>0</v>
      </c>
      <c r="J30" s="7">
        <v>0</v>
      </c>
      <c r="K30" s="2">
        <v>0</v>
      </c>
      <c r="L30" s="39">
        <f t="shared" si="0"/>
        <v>21</v>
      </c>
      <c r="M30" s="32">
        <f t="shared" si="0"/>
        <v>8</v>
      </c>
      <c r="N30" s="39">
        <f t="shared" si="0"/>
        <v>22</v>
      </c>
      <c r="O30" s="33">
        <f t="shared" si="0"/>
        <v>7</v>
      </c>
      <c r="P30" s="39">
        <f t="shared" si="1"/>
        <v>43</v>
      </c>
      <c r="Q30" s="34">
        <f t="shared" si="1"/>
        <v>15</v>
      </c>
    </row>
    <row r="31" spans="2:17" x14ac:dyDescent="0.4">
      <c r="B31" s="20" t="s">
        <v>60</v>
      </c>
      <c r="C31" s="21" t="s">
        <v>61</v>
      </c>
      <c r="D31" s="23">
        <v>10</v>
      </c>
      <c r="E31" s="6">
        <v>4</v>
      </c>
      <c r="F31" s="4">
        <v>94</v>
      </c>
      <c r="G31" s="6">
        <v>35</v>
      </c>
      <c r="H31" s="4">
        <v>0</v>
      </c>
      <c r="I31" s="6">
        <v>0</v>
      </c>
      <c r="J31" s="4">
        <v>0</v>
      </c>
      <c r="K31" s="5">
        <v>0</v>
      </c>
      <c r="L31" s="35">
        <f t="shared" si="0"/>
        <v>10</v>
      </c>
      <c r="M31" s="37">
        <f t="shared" si="0"/>
        <v>4</v>
      </c>
      <c r="N31" s="35">
        <f t="shared" si="0"/>
        <v>94</v>
      </c>
      <c r="O31" s="37">
        <f t="shared" si="0"/>
        <v>35</v>
      </c>
      <c r="P31" s="35">
        <f t="shared" si="1"/>
        <v>104</v>
      </c>
      <c r="Q31" s="38">
        <f t="shared" si="1"/>
        <v>39</v>
      </c>
    </row>
    <row r="32" spans="2:17" x14ac:dyDescent="0.4">
      <c r="B32" s="19" t="s">
        <v>62</v>
      </c>
      <c r="C32" s="55" t="s">
        <v>63</v>
      </c>
      <c r="D32" s="22">
        <v>57</v>
      </c>
      <c r="E32" s="3">
        <v>16</v>
      </c>
      <c r="F32" s="7">
        <v>212</v>
      </c>
      <c r="G32" s="3">
        <v>65</v>
      </c>
      <c r="H32" s="7">
        <v>0</v>
      </c>
      <c r="I32" s="3">
        <v>0</v>
      </c>
      <c r="J32" s="7">
        <v>0</v>
      </c>
      <c r="K32" s="2">
        <v>0</v>
      </c>
      <c r="L32" s="39">
        <f t="shared" si="0"/>
        <v>57</v>
      </c>
      <c r="M32" s="32">
        <f t="shared" si="0"/>
        <v>16</v>
      </c>
      <c r="N32" s="39">
        <f t="shared" si="0"/>
        <v>212</v>
      </c>
      <c r="O32" s="33">
        <f t="shared" si="0"/>
        <v>65</v>
      </c>
      <c r="P32" s="39">
        <f t="shared" si="1"/>
        <v>269</v>
      </c>
      <c r="Q32" s="34">
        <f t="shared" si="1"/>
        <v>81</v>
      </c>
    </row>
    <row r="33" spans="2:17" x14ac:dyDescent="0.4">
      <c r="B33" s="20" t="s">
        <v>64</v>
      </c>
      <c r="C33" s="21" t="s">
        <v>65</v>
      </c>
      <c r="D33" s="23">
        <v>0</v>
      </c>
      <c r="E33" s="6">
        <v>0</v>
      </c>
      <c r="F33" s="4">
        <v>46</v>
      </c>
      <c r="G33" s="6">
        <v>21</v>
      </c>
      <c r="H33" s="4">
        <v>0</v>
      </c>
      <c r="I33" s="6">
        <v>0</v>
      </c>
      <c r="J33" s="4">
        <v>36</v>
      </c>
      <c r="K33" s="5">
        <v>29</v>
      </c>
      <c r="L33" s="35">
        <f t="shared" si="0"/>
        <v>0</v>
      </c>
      <c r="M33" s="36">
        <f t="shared" si="0"/>
        <v>0</v>
      </c>
      <c r="N33" s="35">
        <f t="shared" si="0"/>
        <v>82</v>
      </c>
      <c r="O33" s="37">
        <f t="shared" si="0"/>
        <v>50</v>
      </c>
      <c r="P33" s="35">
        <f t="shared" si="1"/>
        <v>82</v>
      </c>
      <c r="Q33" s="38">
        <f t="shared" si="1"/>
        <v>50</v>
      </c>
    </row>
    <row r="34" spans="2:17" x14ac:dyDescent="0.4">
      <c r="B34" s="19" t="s">
        <v>66</v>
      </c>
      <c r="C34" s="55" t="s">
        <v>67</v>
      </c>
      <c r="D34" s="22">
        <v>0</v>
      </c>
      <c r="E34" s="3">
        <v>0</v>
      </c>
      <c r="F34" s="7">
        <v>2</v>
      </c>
      <c r="G34" s="3">
        <v>0</v>
      </c>
      <c r="H34" s="7">
        <v>0</v>
      </c>
      <c r="I34" s="3">
        <v>0</v>
      </c>
      <c r="J34" s="7">
        <v>0</v>
      </c>
      <c r="K34" s="2">
        <v>0</v>
      </c>
      <c r="L34" s="39">
        <f t="shared" si="0"/>
        <v>0</v>
      </c>
      <c r="M34" s="32">
        <f t="shared" si="0"/>
        <v>0</v>
      </c>
      <c r="N34" s="39">
        <f t="shared" si="0"/>
        <v>2</v>
      </c>
      <c r="O34" s="33">
        <f t="shared" si="0"/>
        <v>0</v>
      </c>
      <c r="P34" s="39">
        <f t="shared" si="1"/>
        <v>2</v>
      </c>
      <c r="Q34" s="34">
        <f t="shared" si="1"/>
        <v>0</v>
      </c>
    </row>
    <row r="35" spans="2:17" x14ac:dyDescent="0.4">
      <c r="B35" s="20" t="s">
        <v>68</v>
      </c>
      <c r="C35" s="21" t="s">
        <v>69</v>
      </c>
      <c r="D35" s="23">
        <v>4</v>
      </c>
      <c r="E35" s="6">
        <v>3</v>
      </c>
      <c r="F35" s="4">
        <v>1</v>
      </c>
      <c r="G35" s="6">
        <v>0</v>
      </c>
      <c r="H35" s="4">
        <v>3</v>
      </c>
      <c r="I35" s="6">
        <v>3</v>
      </c>
      <c r="J35" s="4">
        <v>3</v>
      </c>
      <c r="K35" s="5">
        <v>2</v>
      </c>
      <c r="L35" s="35">
        <f t="shared" si="0"/>
        <v>7</v>
      </c>
      <c r="M35" s="37">
        <f t="shared" si="0"/>
        <v>6</v>
      </c>
      <c r="N35" s="35">
        <f t="shared" si="0"/>
        <v>4</v>
      </c>
      <c r="O35" s="37">
        <f t="shared" si="0"/>
        <v>2</v>
      </c>
      <c r="P35" s="35">
        <f t="shared" si="1"/>
        <v>11</v>
      </c>
      <c r="Q35" s="38">
        <f t="shared" si="1"/>
        <v>8</v>
      </c>
    </row>
    <row r="36" spans="2:17" x14ac:dyDescent="0.4">
      <c r="B36" s="19" t="s">
        <v>70</v>
      </c>
      <c r="C36" s="55" t="s">
        <v>71</v>
      </c>
      <c r="D36" s="7">
        <v>7</v>
      </c>
      <c r="E36" s="3">
        <v>1</v>
      </c>
      <c r="F36" s="7">
        <v>214</v>
      </c>
      <c r="G36" s="3">
        <v>35</v>
      </c>
      <c r="H36" s="7">
        <v>0</v>
      </c>
      <c r="I36" s="3">
        <v>0</v>
      </c>
      <c r="J36" s="7">
        <v>0</v>
      </c>
      <c r="K36" s="3">
        <v>0</v>
      </c>
      <c r="L36" s="39">
        <f t="shared" si="0"/>
        <v>7</v>
      </c>
      <c r="M36" s="32">
        <f t="shared" si="0"/>
        <v>1</v>
      </c>
      <c r="N36" s="39">
        <f t="shared" si="0"/>
        <v>214</v>
      </c>
      <c r="O36" s="33">
        <f t="shared" si="0"/>
        <v>35</v>
      </c>
      <c r="P36" s="39">
        <f t="shared" si="1"/>
        <v>221</v>
      </c>
      <c r="Q36" s="34">
        <f t="shared" si="1"/>
        <v>36</v>
      </c>
    </row>
    <row r="37" spans="2:17" x14ac:dyDescent="0.4">
      <c r="B37" s="20" t="s">
        <v>72</v>
      </c>
      <c r="C37" s="56" t="s">
        <v>73</v>
      </c>
      <c r="D37" s="4">
        <v>0</v>
      </c>
      <c r="E37" s="6">
        <v>0</v>
      </c>
      <c r="F37" s="4">
        <v>0</v>
      </c>
      <c r="G37" s="6">
        <v>0</v>
      </c>
      <c r="H37" s="4">
        <v>0</v>
      </c>
      <c r="I37" s="6">
        <v>0</v>
      </c>
      <c r="J37" s="4">
        <v>0</v>
      </c>
      <c r="K37" s="6">
        <v>0</v>
      </c>
      <c r="L37" s="35">
        <f t="shared" si="0"/>
        <v>0</v>
      </c>
      <c r="M37" s="36">
        <f t="shared" si="0"/>
        <v>0</v>
      </c>
      <c r="N37" s="35">
        <f t="shared" si="0"/>
        <v>0</v>
      </c>
      <c r="O37" s="37">
        <f t="shared" si="0"/>
        <v>0</v>
      </c>
      <c r="P37" s="35">
        <f t="shared" si="1"/>
        <v>0</v>
      </c>
      <c r="Q37" s="38">
        <f t="shared" si="1"/>
        <v>0</v>
      </c>
    </row>
    <row r="38" spans="2:17" x14ac:dyDescent="0.4">
      <c r="B38" s="19" t="s">
        <v>74</v>
      </c>
      <c r="C38" s="55" t="s">
        <v>75</v>
      </c>
      <c r="D38" s="22">
        <v>0</v>
      </c>
      <c r="E38" s="3">
        <v>0</v>
      </c>
      <c r="F38" s="7">
        <v>1</v>
      </c>
      <c r="G38" s="3">
        <v>1</v>
      </c>
      <c r="H38" s="7">
        <v>0</v>
      </c>
      <c r="I38" s="3">
        <v>0</v>
      </c>
      <c r="J38" s="7">
        <v>0</v>
      </c>
      <c r="K38" s="2">
        <v>0</v>
      </c>
      <c r="L38" s="39">
        <f t="shared" si="0"/>
        <v>0</v>
      </c>
      <c r="M38" s="32">
        <f t="shared" si="0"/>
        <v>0</v>
      </c>
      <c r="N38" s="39">
        <f t="shared" si="0"/>
        <v>1</v>
      </c>
      <c r="O38" s="33">
        <f t="shared" si="0"/>
        <v>1</v>
      </c>
      <c r="P38" s="39">
        <f t="shared" si="1"/>
        <v>1</v>
      </c>
      <c r="Q38" s="34">
        <f t="shared" si="1"/>
        <v>1</v>
      </c>
    </row>
    <row r="39" spans="2:17" x14ac:dyDescent="0.4">
      <c r="B39" s="20" t="s">
        <v>76</v>
      </c>
      <c r="C39" s="21" t="s">
        <v>77</v>
      </c>
      <c r="D39" s="4">
        <v>2</v>
      </c>
      <c r="E39" s="6">
        <v>1</v>
      </c>
      <c r="F39" s="4">
        <v>32</v>
      </c>
      <c r="G39" s="6">
        <v>19</v>
      </c>
      <c r="H39" s="4">
        <v>0</v>
      </c>
      <c r="I39" s="6">
        <v>0</v>
      </c>
      <c r="J39" s="4">
        <v>0</v>
      </c>
      <c r="K39" s="6">
        <v>0</v>
      </c>
      <c r="L39" s="35">
        <f t="shared" si="0"/>
        <v>2</v>
      </c>
      <c r="M39" s="36">
        <f t="shared" si="0"/>
        <v>1</v>
      </c>
      <c r="N39" s="35">
        <f t="shared" si="0"/>
        <v>32</v>
      </c>
      <c r="O39" s="37">
        <f t="shared" si="0"/>
        <v>19</v>
      </c>
      <c r="P39" s="35">
        <f t="shared" si="1"/>
        <v>34</v>
      </c>
      <c r="Q39" s="38">
        <f t="shared" si="1"/>
        <v>20</v>
      </c>
    </row>
    <row r="40" spans="2:17" x14ac:dyDescent="0.4">
      <c r="B40" s="19" t="s">
        <v>78</v>
      </c>
      <c r="C40" s="55" t="s">
        <v>79</v>
      </c>
      <c r="D40" s="22">
        <v>0</v>
      </c>
      <c r="E40" s="3">
        <v>0</v>
      </c>
      <c r="F40" s="7">
        <v>0</v>
      </c>
      <c r="G40" s="3">
        <v>0</v>
      </c>
      <c r="H40" s="7">
        <v>0</v>
      </c>
      <c r="I40" s="3">
        <v>0</v>
      </c>
      <c r="J40" s="7">
        <v>0</v>
      </c>
      <c r="K40" s="2">
        <v>0</v>
      </c>
      <c r="L40" s="39">
        <f t="shared" si="0"/>
        <v>0</v>
      </c>
      <c r="M40" s="32">
        <f t="shared" si="0"/>
        <v>0</v>
      </c>
      <c r="N40" s="39">
        <f t="shared" si="0"/>
        <v>0</v>
      </c>
      <c r="O40" s="33">
        <f t="shared" si="0"/>
        <v>0</v>
      </c>
      <c r="P40" s="39">
        <f t="shared" si="1"/>
        <v>0</v>
      </c>
      <c r="Q40" s="34">
        <f t="shared" si="1"/>
        <v>0</v>
      </c>
    </row>
    <row r="41" spans="2:17" x14ac:dyDescent="0.4">
      <c r="B41" s="20" t="s">
        <v>80</v>
      </c>
      <c r="C41" s="21" t="s">
        <v>81</v>
      </c>
      <c r="D41" s="23">
        <v>22</v>
      </c>
      <c r="E41" s="6">
        <v>14</v>
      </c>
      <c r="F41" s="4">
        <v>10</v>
      </c>
      <c r="G41" s="6">
        <v>8</v>
      </c>
      <c r="H41" s="4">
        <v>2</v>
      </c>
      <c r="I41" s="6">
        <v>1</v>
      </c>
      <c r="J41" s="4">
        <v>6</v>
      </c>
      <c r="K41" s="5">
        <v>4</v>
      </c>
      <c r="L41" s="35">
        <f t="shared" si="0"/>
        <v>24</v>
      </c>
      <c r="M41" s="36">
        <f t="shared" si="0"/>
        <v>15</v>
      </c>
      <c r="N41" s="35">
        <f t="shared" si="0"/>
        <v>16</v>
      </c>
      <c r="O41" s="37">
        <f t="shared" si="0"/>
        <v>12</v>
      </c>
      <c r="P41" s="35">
        <f t="shared" si="1"/>
        <v>40</v>
      </c>
      <c r="Q41" s="38">
        <f t="shared" si="1"/>
        <v>27</v>
      </c>
    </row>
    <row r="42" spans="2:17" x14ac:dyDescent="0.4">
      <c r="B42" s="19" t="s">
        <v>82</v>
      </c>
      <c r="C42" s="55" t="s">
        <v>83</v>
      </c>
      <c r="D42" s="7">
        <v>9</v>
      </c>
      <c r="E42" s="3">
        <v>7</v>
      </c>
      <c r="F42" s="7">
        <v>1</v>
      </c>
      <c r="G42" s="3">
        <v>0</v>
      </c>
      <c r="H42" s="7">
        <v>0</v>
      </c>
      <c r="I42" s="3">
        <v>0</v>
      </c>
      <c r="J42" s="7">
        <v>0</v>
      </c>
      <c r="K42" s="2">
        <v>0</v>
      </c>
      <c r="L42" s="39">
        <f t="shared" si="0"/>
        <v>9</v>
      </c>
      <c r="M42" s="32">
        <f t="shared" si="0"/>
        <v>7</v>
      </c>
      <c r="N42" s="39">
        <f t="shared" si="0"/>
        <v>1</v>
      </c>
      <c r="O42" s="33">
        <f t="shared" si="0"/>
        <v>0</v>
      </c>
      <c r="P42" s="39">
        <f t="shared" si="1"/>
        <v>10</v>
      </c>
      <c r="Q42" s="34">
        <f t="shared" si="1"/>
        <v>7</v>
      </c>
    </row>
    <row r="43" spans="2:17" x14ac:dyDescent="0.4">
      <c r="B43" s="20" t="s">
        <v>84</v>
      </c>
      <c r="C43" s="21" t="s">
        <v>85</v>
      </c>
      <c r="D43" s="4">
        <v>61</v>
      </c>
      <c r="E43" s="6">
        <v>16</v>
      </c>
      <c r="F43" s="4">
        <v>0</v>
      </c>
      <c r="G43" s="6">
        <v>0</v>
      </c>
      <c r="H43" s="4">
        <v>0</v>
      </c>
      <c r="I43" s="6">
        <v>0</v>
      </c>
      <c r="J43" s="4">
        <v>0</v>
      </c>
      <c r="K43" s="5">
        <v>0</v>
      </c>
      <c r="L43" s="35">
        <f t="shared" si="0"/>
        <v>61</v>
      </c>
      <c r="M43" s="36">
        <f t="shared" si="0"/>
        <v>16</v>
      </c>
      <c r="N43" s="35">
        <f t="shared" si="0"/>
        <v>0</v>
      </c>
      <c r="O43" s="37">
        <f t="shared" si="0"/>
        <v>0</v>
      </c>
      <c r="P43" s="35">
        <f t="shared" si="1"/>
        <v>61</v>
      </c>
      <c r="Q43" s="38">
        <f t="shared" si="1"/>
        <v>16</v>
      </c>
    </row>
    <row r="44" spans="2:17" x14ac:dyDescent="0.4">
      <c r="B44" s="19" t="s">
        <v>86</v>
      </c>
      <c r="C44" s="55" t="s">
        <v>87</v>
      </c>
      <c r="D44" s="7">
        <v>4</v>
      </c>
      <c r="E44" s="3">
        <v>1</v>
      </c>
      <c r="F44" s="7">
        <v>22</v>
      </c>
      <c r="G44" s="3">
        <v>6</v>
      </c>
      <c r="H44" s="7">
        <v>1</v>
      </c>
      <c r="I44" s="3">
        <v>1</v>
      </c>
      <c r="J44" s="7">
        <v>1</v>
      </c>
      <c r="K44" s="2">
        <v>1</v>
      </c>
      <c r="L44" s="39">
        <f t="shared" si="0"/>
        <v>5</v>
      </c>
      <c r="M44" s="32">
        <f t="shared" si="0"/>
        <v>2</v>
      </c>
      <c r="N44" s="39">
        <f t="shared" si="0"/>
        <v>23</v>
      </c>
      <c r="O44" s="33">
        <f t="shared" si="0"/>
        <v>7</v>
      </c>
      <c r="P44" s="39">
        <f t="shared" si="1"/>
        <v>28</v>
      </c>
      <c r="Q44" s="34">
        <f t="shared" si="1"/>
        <v>9</v>
      </c>
    </row>
    <row r="45" spans="2:17" x14ac:dyDescent="0.4">
      <c r="B45" s="20" t="s">
        <v>88</v>
      </c>
      <c r="C45" s="21" t="s">
        <v>119</v>
      </c>
      <c r="D45" s="4">
        <v>1</v>
      </c>
      <c r="E45" s="6">
        <v>1</v>
      </c>
      <c r="F45" s="4">
        <v>17</v>
      </c>
      <c r="G45" s="6">
        <v>7</v>
      </c>
      <c r="H45" s="4">
        <v>0</v>
      </c>
      <c r="I45" s="6">
        <v>0</v>
      </c>
      <c r="J45" s="4">
        <v>0</v>
      </c>
      <c r="K45" s="6">
        <v>0</v>
      </c>
      <c r="L45" s="35">
        <f t="shared" si="0"/>
        <v>1</v>
      </c>
      <c r="M45" s="36">
        <f t="shared" si="0"/>
        <v>1</v>
      </c>
      <c r="N45" s="35">
        <f t="shared" si="0"/>
        <v>17</v>
      </c>
      <c r="O45" s="37">
        <f t="shared" si="0"/>
        <v>7</v>
      </c>
      <c r="P45" s="35">
        <f t="shared" si="1"/>
        <v>18</v>
      </c>
      <c r="Q45" s="38">
        <f t="shared" si="1"/>
        <v>8</v>
      </c>
    </row>
    <row r="46" spans="2:17" x14ac:dyDescent="0.4">
      <c r="B46" s="19" t="s">
        <v>89</v>
      </c>
      <c r="C46" s="55" t="s">
        <v>90</v>
      </c>
      <c r="D46" s="7">
        <v>0</v>
      </c>
      <c r="E46" s="3">
        <v>0</v>
      </c>
      <c r="F46" s="7">
        <v>0</v>
      </c>
      <c r="G46" s="3">
        <v>0</v>
      </c>
      <c r="H46" s="7">
        <v>0</v>
      </c>
      <c r="I46" s="3">
        <v>0</v>
      </c>
      <c r="J46" s="7">
        <v>0</v>
      </c>
      <c r="K46" s="2">
        <v>0</v>
      </c>
      <c r="L46" s="39">
        <f t="shared" si="0"/>
        <v>0</v>
      </c>
      <c r="M46" s="32">
        <f t="shared" si="0"/>
        <v>0</v>
      </c>
      <c r="N46" s="39">
        <f t="shared" si="0"/>
        <v>0</v>
      </c>
      <c r="O46" s="33">
        <f t="shared" si="0"/>
        <v>0</v>
      </c>
      <c r="P46" s="39">
        <f t="shared" si="1"/>
        <v>0</v>
      </c>
      <c r="Q46" s="34">
        <f t="shared" si="1"/>
        <v>0</v>
      </c>
    </row>
    <row r="47" spans="2:17" x14ac:dyDescent="0.4">
      <c r="B47" s="20" t="s">
        <v>91</v>
      </c>
      <c r="C47" s="21" t="s">
        <v>92</v>
      </c>
      <c r="D47" s="4">
        <v>4</v>
      </c>
      <c r="E47" s="6">
        <v>1</v>
      </c>
      <c r="F47" s="4">
        <v>121</v>
      </c>
      <c r="G47" s="6">
        <v>27</v>
      </c>
      <c r="H47" s="4">
        <v>0</v>
      </c>
      <c r="I47" s="6">
        <v>0</v>
      </c>
      <c r="J47" s="4">
        <v>4</v>
      </c>
      <c r="K47" s="5">
        <v>1</v>
      </c>
      <c r="L47" s="35">
        <f t="shared" si="0"/>
        <v>4</v>
      </c>
      <c r="M47" s="37">
        <f t="shared" si="0"/>
        <v>1</v>
      </c>
      <c r="N47" s="35">
        <f t="shared" si="0"/>
        <v>125</v>
      </c>
      <c r="O47" s="37">
        <f t="shared" si="0"/>
        <v>28</v>
      </c>
      <c r="P47" s="35">
        <f t="shared" si="1"/>
        <v>129</v>
      </c>
      <c r="Q47" s="38">
        <f t="shared" si="1"/>
        <v>29</v>
      </c>
    </row>
    <row r="48" spans="2:17" x14ac:dyDescent="0.4">
      <c r="B48" s="19" t="s">
        <v>93</v>
      </c>
      <c r="C48" s="55" t="s">
        <v>94</v>
      </c>
      <c r="D48" s="7">
        <v>35</v>
      </c>
      <c r="E48" s="3">
        <v>19</v>
      </c>
      <c r="F48" s="7">
        <v>86</v>
      </c>
      <c r="G48" s="3">
        <v>35</v>
      </c>
      <c r="H48" s="7">
        <v>3</v>
      </c>
      <c r="I48" s="3">
        <v>2</v>
      </c>
      <c r="J48" s="7">
        <v>26</v>
      </c>
      <c r="K48" s="2">
        <v>15</v>
      </c>
      <c r="L48" s="39">
        <f t="shared" si="0"/>
        <v>38</v>
      </c>
      <c r="M48" s="32">
        <f t="shared" si="0"/>
        <v>21</v>
      </c>
      <c r="N48" s="39">
        <f t="shared" si="0"/>
        <v>112</v>
      </c>
      <c r="O48" s="33">
        <f t="shared" si="0"/>
        <v>50</v>
      </c>
      <c r="P48" s="39">
        <f t="shared" si="1"/>
        <v>150</v>
      </c>
      <c r="Q48" s="34">
        <f t="shared" si="1"/>
        <v>71</v>
      </c>
    </row>
    <row r="49" spans="2:22" x14ac:dyDescent="0.4">
      <c r="B49" s="20" t="s">
        <v>95</v>
      </c>
      <c r="C49" s="21" t="s">
        <v>96</v>
      </c>
      <c r="D49" s="4">
        <v>7</v>
      </c>
      <c r="E49" s="6">
        <v>4</v>
      </c>
      <c r="F49" s="4">
        <v>29</v>
      </c>
      <c r="G49" s="6">
        <v>6</v>
      </c>
      <c r="H49" s="4">
        <v>2</v>
      </c>
      <c r="I49" s="6">
        <v>1</v>
      </c>
      <c r="J49" s="4">
        <v>6</v>
      </c>
      <c r="K49" s="5">
        <v>4</v>
      </c>
      <c r="L49" s="35">
        <f t="shared" si="0"/>
        <v>9</v>
      </c>
      <c r="M49" s="36">
        <f t="shared" si="0"/>
        <v>5</v>
      </c>
      <c r="N49" s="35">
        <f t="shared" si="0"/>
        <v>35</v>
      </c>
      <c r="O49" s="37">
        <f t="shared" si="0"/>
        <v>10</v>
      </c>
      <c r="P49" s="35">
        <f t="shared" si="1"/>
        <v>44</v>
      </c>
      <c r="Q49" s="38">
        <f t="shared" si="1"/>
        <v>15</v>
      </c>
      <c r="T49" s="24"/>
    </row>
    <row r="50" spans="2:22" x14ac:dyDescent="0.4">
      <c r="B50" s="19" t="s">
        <v>97</v>
      </c>
      <c r="C50" s="55" t="s">
        <v>98</v>
      </c>
      <c r="D50" s="7">
        <v>202</v>
      </c>
      <c r="E50" s="3">
        <v>114</v>
      </c>
      <c r="F50" s="7">
        <v>48</v>
      </c>
      <c r="G50" s="3">
        <v>29</v>
      </c>
      <c r="H50" s="7">
        <v>13</v>
      </c>
      <c r="I50" s="3">
        <v>8</v>
      </c>
      <c r="J50" s="7">
        <v>3</v>
      </c>
      <c r="K50" s="2">
        <v>1</v>
      </c>
      <c r="L50" s="39">
        <f t="shared" ref="L50" si="2">SUM(D50,H50)</f>
        <v>215</v>
      </c>
      <c r="M50" s="32">
        <f t="shared" ref="M50" si="3">SUM(E50,I50)</f>
        <v>122</v>
      </c>
      <c r="N50" s="39">
        <f t="shared" ref="N50" si="4">SUM(F50,J50)</f>
        <v>51</v>
      </c>
      <c r="O50" s="33">
        <f t="shared" ref="O50" si="5">SUM(G50,K50)</f>
        <v>30</v>
      </c>
      <c r="P50" s="39">
        <f t="shared" ref="P50" si="6">SUM(L50,N50)</f>
        <v>266</v>
      </c>
      <c r="Q50" s="34">
        <f t="shared" ref="Q50" si="7">SUM(M50,O50)</f>
        <v>152</v>
      </c>
      <c r="T50" s="24"/>
    </row>
    <row r="51" spans="2:22" ht="19.5" thickBot="1" x14ac:dyDescent="0.45">
      <c r="B51" s="87"/>
      <c r="C51" s="25" t="s">
        <v>8</v>
      </c>
      <c r="D51" s="40">
        <f t="shared" ref="D51:K51" si="8">SUM(D8:D50)</f>
        <v>1064</v>
      </c>
      <c r="E51" s="41">
        <f t="shared" si="8"/>
        <v>465</v>
      </c>
      <c r="F51" s="40">
        <f t="shared" si="8"/>
        <v>3369</v>
      </c>
      <c r="G51" s="41">
        <f t="shared" si="8"/>
        <v>1226</v>
      </c>
      <c r="H51" s="40">
        <f t="shared" si="8"/>
        <v>51</v>
      </c>
      <c r="I51" s="41">
        <f t="shared" si="8"/>
        <v>32</v>
      </c>
      <c r="J51" s="40">
        <f t="shared" si="8"/>
        <v>244</v>
      </c>
      <c r="K51" s="41">
        <f t="shared" si="8"/>
        <v>134</v>
      </c>
      <c r="L51" s="40">
        <f t="shared" ref="L51:O61" si="9">SUM(D51,H51)</f>
        <v>1115</v>
      </c>
      <c r="M51" s="41">
        <f t="shared" si="9"/>
        <v>497</v>
      </c>
      <c r="N51" s="40">
        <f t="shared" si="9"/>
        <v>3613</v>
      </c>
      <c r="O51" s="41">
        <f t="shared" si="9"/>
        <v>1360</v>
      </c>
      <c r="P51" s="40">
        <f t="shared" ref="P51:Q61" si="10">SUM(L51,N51)</f>
        <v>4728</v>
      </c>
      <c r="Q51" s="42">
        <f t="shared" si="10"/>
        <v>1857</v>
      </c>
      <c r="T51" s="26"/>
      <c r="U51" s="5"/>
    </row>
    <row r="52" spans="2:22" ht="19.5" thickTop="1" x14ac:dyDescent="0.4">
      <c r="B52" s="57" t="s">
        <v>99</v>
      </c>
      <c r="C52" s="66" t="s">
        <v>100</v>
      </c>
      <c r="D52" s="67">
        <v>0</v>
      </c>
      <c r="E52" s="6">
        <v>0</v>
      </c>
      <c r="F52" s="4">
        <v>0</v>
      </c>
      <c r="G52" s="6">
        <v>0</v>
      </c>
      <c r="H52" s="4">
        <v>0</v>
      </c>
      <c r="I52" s="6">
        <v>0</v>
      </c>
      <c r="J52" s="4">
        <v>0</v>
      </c>
      <c r="K52" s="6">
        <v>0</v>
      </c>
      <c r="L52" s="35">
        <f t="shared" si="9"/>
        <v>0</v>
      </c>
      <c r="M52" s="36">
        <f t="shared" si="9"/>
        <v>0</v>
      </c>
      <c r="N52" s="35">
        <f t="shared" si="9"/>
        <v>0</v>
      </c>
      <c r="O52" s="37">
        <f t="shared" si="9"/>
        <v>0</v>
      </c>
      <c r="P52" s="35">
        <f t="shared" si="10"/>
        <v>0</v>
      </c>
      <c r="Q52" s="38">
        <f t="shared" si="10"/>
        <v>0</v>
      </c>
      <c r="U52" s="27"/>
    </row>
    <row r="53" spans="2:22" x14ac:dyDescent="0.4">
      <c r="B53" s="58" t="s">
        <v>101</v>
      </c>
      <c r="C53" s="59" t="s">
        <v>102</v>
      </c>
      <c r="D53" s="8">
        <v>0</v>
      </c>
      <c r="E53" s="10">
        <v>0</v>
      </c>
      <c r="F53" s="8">
        <v>0</v>
      </c>
      <c r="G53" s="10">
        <v>0</v>
      </c>
      <c r="H53" s="8">
        <v>0</v>
      </c>
      <c r="I53" s="10">
        <v>0</v>
      </c>
      <c r="J53" s="8">
        <v>0</v>
      </c>
      <c r="K53" s="9">
        <v>0</v>
      </c>
      <c r="L53" s="43">
        <f t="shared" si="9"/>
        <v>0</v>
      </c>
      <c r="M53" s="44">
        <f t="shared" si="9"/>
        <v>0</v>
      </c>
      <c r="N53" s="43">
        <f t="shared" si="9"/>
        <v>0</v>
      </c>
      <c r="O53" s="45">
        <f t="shared" si="9"/>
        <v>0</v>
      </c>
      <c r="P53" s="43">
        <f t="shared" si="10"/>
        <v>0</v>
      </c>
      <c r="Q53" s="46">
        <f t="shared" si="10"/>
        <v>0</v>
      </c>
    </row>
    <row r="54" spans="2:22" x14ac:dyDescent="0.4">
      <c r="B54" s="20" t="s">
        <v>103</v>
      </c>
      <c r="C54" s="60" t="s">
        <v>104</v>
      </c>
      <c r="D54" s="4">
        <v>0</v>
      </c>
      <c r="E54" s="6">
        <v>0</v>
      </c>
      <c r="F54" s="4">
        <v>0</v>
      </c>
      <c r="G54" s="6">
        <v>0</v>
      </c>
      <c r="H54" s="4">
        <v>0</v>
      </c>
      <c r="I54" s="6">
        <v>0</v>
      </c>
      <c r="J54" s="4">
        <v>0</v>
      </c>
      <c r="K54" s="6">
        <v>0</v>
      </c>
      <c r="L54" s="35">
        <f t="shared" si="9"/>
        <v>0</v>
      </c>
      <c r="M54" s="36">
        <f t="shared" si="9"/>
        <v>0</v>
      </c>
      <c r="N54" s="35">
        <f t="shared" si="9"/>
        <v>0</v>
      </c>
      <c r="O54" s="37">
        <f t="shared" si="9"/>
        <v>0</v>
      </c>
      <c r="P54" s="35">
        <f t="shared" si="10"/>
        <v>0</v>
      </c>
      <c r="Q54" s="38">
        <f t="shared" si="10"/>
        <v>0</v>
      </c>
    </row>
    <row r="55" spans="2:22" x14ac:dyDescent="0.4">
      <c r="B55" s="58" t="s">
        <v>105</v>
      </c>
      <c r="C55" s="59" t="s">
        <v>106</v>
      </c>
      <c r="D55" s="8">
        <v>0</v>
      </c>
      <c r="E55" s="10">
        <v>0</v>
      </c>
      <c r="F55" s="8">
        <v>0</v>
      </c>
      <c r="G55" s="10">
        <v>0</v>
      </c>
      <c r="H55" s="8">
        <v>0</v>
      </c>
      <c r="I55" s="10">
        <v>0</v>
      </c>
      <c r="J55" s="8">
        <v>0</v>
      </c>
      <c r="K55" s="10">
        <v>0</v>
      </c>
      <c r="L55" s="43">
        <f t="shared" si="9"/>
        <v>0</v>
      </c>
      <c r="M55" s="44">
        <f t="shared" si="9"/>
        <v>0</v>
      </c>
      <c r="N55" s="43">
        <f t="shared" si="9"/>
        <v>0</v>
      </c>
      <c r="O55" s="45">
        <f t="shared" si="9"/>
        <v>0</v>
      </c>
      <c r="P55" s="43">
        <f t="shared" si="10"/>
        <v>0</v>
      </c>
      <c r="Q55" s="46">
        <f t="shared" si="10"/>
        <v>0</v>
      </c>
    </row>
    <row r="56" spans="2:22" x14ac:dyDescent="0.4">
      <c r="B56" s="20" t="s">
        <v>107</v>
      </c>
      <c r="C56" s="21" t="s">
        <v>108</v>
      </c>
      <c r="D56" s="23">
        <v>0</v>
      </c>
      <c r="E56" s="6">
        <v>0</v>
      </c>
      <c r="F56" s="4">
        <v>0</v>
      </c>
      <c r="G56" s="6">
        <v>0</v>
      </c>
      <c r="H56" s="4">
        <v>0</v>
      </c>
      <c r="I56" s="6">
        <v>0</v>
      </c>
      <c r="J56" s="4">
        <v>0</v>
      </c>
      <c r="K56" s="6">
        <v>0</v>
      </c>
      <c r="L56" s="35">
        <f t="shared" si="9"/>
        <v>0</v>
      </c>
      <c r="M56" s="36">
        <f t="shared" si="9"/>
        <v>0</v>
      </c>
      <c r="N56" s="35">
        <f t="shared" si="9"/>
        <v>0</v>
      </c>
      <c r="O56" s="37">
        <f t="shared" si="9"/>
        <v>0</v>
      </c>
      <c r="P56" s="35">
        <f t="shared" si="10"/>
        <v>0</v>
      </c>
      <c r="Q56" s="38">
        <f t="shared" si="10"/>
        <v>0</v>
      </c>
    </row>
    <row r="57" spans="2:22" x14ac:dyDescent="0.4">
      <c r="B57" s="58" t="s">
        <v>109</v>
      </c>
      <c r="C57" s="62" t="s">
        <v>110</v>
      </c>
      <c r="D57" s="61">
        <v>0</v>
      </c>
      <c r="E57" s="10">
        <v>0</v>
      </c>
      <c r="F57" s="8">
        <v>107</v>
      </c>
      <c r="G57" s="10">
        <v>107</v>
      </c>
      <c r="H57" s="8">
        <v>0</v>
      </c>
      <c r="I57" s="10">
        <v>0</v>
      </c>
      <c r="J57" s="8">
        <v>0</v>
      </c>
      <c r="K57" s="9">
        <v>0</v>
      </c>
      <c r="L57" s="43">
        <f t="shared" si="9"/>
        <v>0</v>
      </c>
      <c r="M57" s="44">
        <f t="shared" si="9"/>
        <v>0</v>
      </c>
      <c r="N57" s="43">
        <f t="shared" si="9"/>
        <v>107</v>
      </c>
      <c r="O57" s="45">
        <f t="shared" si="9"/>
        <v>107</v>
      </c>
      <c r="P57" s="43">
        <f t="shared" si="10"/>
        <v>107</v>
      </c>
      <c r="Q57" s="46">
        <f t="shared" si="10"/>
        <v>107</v>
      </c>
    </row>
    <row r="58" spans="2:22" x14ac:dyDescent="0.4">
      <c r="B58" s="20" t="s">
        <v>111</v>
      </c>
      <c r="C58" s="60" t="s">
        <v>112</v>
      </c>
      <c r="D58" s="4">
        <v>0</v>
      </c>
      <c r="E58" s="6">
        <v>0</v>
      </c>
      <c r="F58" s="4">
        <v>0</v>
      </c>
      <c r="G58" s="6">
        <v>0</v>
      </c>
      <c r="H58" s="4">
        <v>0</v>
      </c>
      <c r="I58" s="6">
        <v>0</v>
      </c>
      <c r="J58" s="4">
        <v>0</v>
      </c>
      <c r="K58" s="6">
        <v>0</v>
      </c>
      <c r="L58" s="35">
        <f t="shared" si="9"/>
        <v>0</v>
      </c>
      <c r="M58" s="36">
        <f t="shared" si="9"/>
        <v>0</v>
      </c>
      <c r="N58" s="35">
        <f t="shared" si="9"/>
        <v>0</v>
      </c>
      <c r="O58" s="37">
        <f t="shared" si="9"/>
        <v>0</v>
      </c>
      <c r="P58" s="35">
        <f t="shared" si="10"/>
        <v>0</v>
      </c>
      <c r="Q58" s="38">
        <f t="shared" si="10"/>
        <v>0</v>
      </c>
    </row>
    <row r="59" spans="2:22" x14ac:dyDescent="0.4">
      <c r="B59" s="58" t="s">
        <v>113</v>
      </c>
      <c r="C59" s="59" t="s">
        <v>114</v>
      </c>
      <c r="D59" s="8">
        <v>0</v>
      </c>
      <c r="E59" s="10">
        <v>0</v>
      </c>
      <c r="F59" s="8">
        <v>0</v>
      </c>
      <c r="G59" s="10">
        <v>0</v>
      </c>
      <c r="H59" s="8">
        <v>0</v>
      </c>
      <c r="I59" s="10">
        <v>0</v>
      </c>
      <c r="J59" s="8">
        <v>0</v>
      </c>
      <c r="K59" s="10">
        <v>0</v>
      </c>
      <c r="L59" s="43">
        <f t="shared" si="9"/>
        <v>0</v>
      </c>
      <c r="M59" s="44">
        <f t="shared" si="9"/>
        <v>0</v>
      </c>
      <c r="N59" s="43">
        <f t="shared" si="9"/>
        <v>0</v>
      </c>
      <c r="O59" s="45">
        <f t="shared" si="9"/>
        <v>0</v>
      </c>
      <c r="P59" s="43">
        <f t="shared" si="10"/>
        <v>0</v>
      </c>
      <c r="Q59" s="46">
        <f t="shared" si="10"/>
        <v>0</v>
      </c>
    </row>
    <row r="60" spans="2:22" x14ac:dyDescent="0.4">
      <c r="B60" s="20" t="s">
        <v>115</v>
      </c>
      <c r="C60" s="60" t="s">
        <v>116</v>
      </c>
      <c r="D60" s="4">
        <v>0</v>
      </c>
      <c r="E60" s="6">
        <v>0</v>
      </c>
      <c r="F60" s="4">
        <v>0</v>
      </c>
      <c r="G60" s="6">
        <v>0</v>
      </c>
      <c r="H60" s="4">
        <v>0</v>
      </c>
      <c r="I60" s="6">
        <v>0</v>
      </c>
      <c r="J60" s="4">
        <v>0</v>
      </c>
      <c r="K60" s="6">
        <v>0</v>
      </c>
      <c r="L60" s="35">
        <f t="shared" si="9"/>
        <v>0</v>
      </c>
      <c r="M60" s="36">
        <f t="shared" si="9"/>
        <v>0</v>
      </c>
      <c r="N60" s="35">
        <f t="shared" si="9"/>
        <v>0</v>
      </c>
      <c r="O60" s="37">
        <f t="shared" si="9"/>
        <v>0</v>
      </c>
      <c r="P60" s="35">
        <f t="shared" si="10"/>
        <v>0</v>
      </c>
      <c r="Q60" s="38">
        <f t="shared" si="10"/>
        <v>0</v>
      </c>
    </row>
    <row r="61" spans="2:22" x14ac:dyDescent="0.4">
      <c r="B61" s="28"/>
      <c r="C61" s="63" t="s">
        <v>8</v>
      </c>
      <c r="D61" s="64">
        <f t="shared" ref="D61:K61" si="11">SUM(D52:D60)</f>
        <v>0</v>
      </c>
      <c r="E61" s="48">
        <f t="shared" si="11"/>
        <v>0</v>
      </c>
      <c r="F61" s="47">
        <f t="shared" si="11"/>
        <v>107</v>
      </c>
      <c r="G61" s="48">
        <f t="shared" si="11"/>
        <v>107</v>
      </c>
      <c r="H61" s="47">
        <f t="shared" si="11"/>
        <v>0</v>
      </c>
      <c r="I61" s="48">
        <f t="shared" si="11"/>
        <v>0</v>
      </c>
      <c r="J61" s="47">
        <f t="shared" si="11"/>
        <v>0</v>
      </c>
      <c r="K61" s="54">
        <f t="shared" si="11"/>
        <v>0</v>
      </c>
      <c r="L61" s="47">
        <f t="shared" si="9"/>
        <v>0</v>
      </c>
      <c r="M61" s="48">
        <f t="shared" si="9"/>
        <v>0</v>
      </c>
      <c r="N61" s="47">
        <f t="shared" si="9"/>
        <v>107</v>
      </c>
      <c r="O61" s="48">
        <f t="shared" si="9"/>
        <v>107</v>
      </c>
      <c r="P61" s="47">
        <f t="shared" si="10"/>
        <v>107</v>
      </c>
      <c r="Q61" s="49">
        <f t="shared" si="10"/>
        <v>107</v>
      </c>
    </row>
    <row r="62" spans="2:22" ht="19.5" thickBot="1" x14ac:dyDescent="0.45">
      <c r="B62" s="15"/>
      <c r="C62" s="65" t="s">
        <v>9</v>
      </c>
      <c r="D62" s="50">
        <f t="shared" ref="D62:Q62" si="12">SUM(D51,D61)</f>
        <v>1064</v>
      </c>
      <c r="E62" s="52">
        <f t="shared" si="12"/>
        <v>465</v>
      </c>
      <c r="F62" s="50">
        <f t="shared" si="12"/>
        <v>3476</v>
      </c>
      <c r="G62" s="52">
        <f t="shared" si="12"/>
        <v>1333</v>
      </c>
      <c r="H62" s="50">
        <f t="shared" si="12"/>
        <v>51</v>
      </c>
      <c r="I62" s="52">
        <f t="shared" si="12"/>
        <v>32</v>
      </c>
      <c r="J62" s="50">
        <f t="shared" si="12"/>
        <v>244</v>
      </c>
      <c r="K62" s="51">
        <f t="shared" si="12"/>
        <v>134</v>
      </c>
      <c r="L62" s="50">
        <f t="shared" si="12"/>
        <v>1115</v>
      </c>
      <c r="M62" s="51">
        <f t="shared" si="12"/>
        <v>497</v>
      </c>
      <c r="N62" s="50">
        <f t="shared" si="12"/>
        <v>3720</v>
      </c>
      <c r="O62" s="52">
        <f t="shared" si="12"/>
        <v>1467</v>
      </c>
      <c r="P62" s="50">
        <f t="shared" si="12"/>
        <v>4835</v>
      </c>
      <c r="Q62" s="53">
        <f t="shared" si="12"/>
        <v>1964</v>
      </c>
      <c r="S62" s="29"/>
      <c r="T62" s="29"/>
      <c r="V62" s="29"/>
    </row>
    <row r="63" spans="2:22" x14ac:dyDescent="0.4">
      <c r="B63" s="88"/>
      <c r="C63" s="30"/>
      <c r="K63" s="30"/>
    </row>
    <row r="64" spans="2:22" x14ac:dyDescent="0.4">
      <c r="C64" s="14" t="s">
        <v>10</v>
      </c>
      <c r="D64" s="12" t="s">
        <v>13</v>
      </c>
    </row>
    <row r="65" spans="4:4" x14ac:dyDescent="0.4">
      <c r="D65" s="13" t="s">
        <v>12</v>
      </c>
    </row>
    <row r="66" spans="4:4" x14ac:dyDescent="0.4">
      <c r="D66" s="13" t="s">
        <v>117</v>
      </c>
    </row>
  </sheetData>
  <sheetProtection selectLockedCells="1"/>
  <mergeCells count="12">
    <mergeCell ref="P1:Q1"/>
    <mergeCell ref="D5:G5"/>
    <mergeCell ref="H5:K5"/>
    <mergeCell ref="L5:M6"/>
    <mergeCell ref="N5:O6"/>
    <mergeCell ref="P5:Q6"/>
    <mergeCell ref="D6:E6"/>
    <mergeCell ref="B5:C7"/>
    <mergeCell ref="C2:Q2"/>
    <mergeCell ref="F6:G6"/>
    <mergeCell ref="H6:I6"/>
    <mergeCell ref="J6:K6"/>
  </mergeCells>
  <phoneticPr fontId="1"/>
  <pageMargins left="0.23622047244094491" right="0.23622047244094491" top="0.74803149606299213" bottom="0.74803149606299213" header="0.31496062992125984" footer="0.31496062992125984"/>
  <pageSetup paperSize="8" scale="79" orientation="portrait" r:id="rId1"/>
  <ignoredErrors>
    <ignoredError sqref="D51 E6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J 4 K A A B Q S w M E F A A C A A g A Q I X w W H G 0 1 f S l A A A A 9 g A A A B I A H A B D b 2 5 m a W c v U G F j a 2 F n Z S 5 4 b W w g o h g A K K A U A A A A A A A A A A A A A A A A A A A A A A A A A A A A h Y 8 x D o I w G I W v Q r r T l h K j I T 9 l c D O S k J g Y 1 6 Z W q E I x t F j u 5 u C R v I I Y R d 0 c 3 / e + 4 b 3 7 9 Q b Z 0 N T B R X V W t y Z F E a Y o U E a 2 e 2 3 K F P X u E C 5 Q x q E Q 8 i R K F Y y y s c l g 9 y m q n D s n h H j v s Y 9 x 2 5 W E U R q R X b 7 e y E o 1 A n 1 k / V 8 O t b F O G K k Q h + 1 r D G c 4 i i m e s T m m Q C Y I u T Z f g Y 1 7 n + 0 P h G V f u 7 5 T / C j C V Q F k i k D e H / g D U E s D B B Q A A g A I A E C F 8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h f B Y G I H g u p c H A A A 5 H Q A A E w A c A E Z v c m 1 1 b G F z L 1 N l Y 3 R p b 2 4 x L m 0 g o h g A K K A U A A A A A A A A A A A A A A A A A A A A A A A A A A A A 1 Z l d b 9 t G F o b v A + Q / E M y N D a h G y O F M 6 n b T I p s 2 6 K J A P + I s 9 s I 2 A s Z i E i E 0 F U h y 1 4 Z h Q B S b R H b t d d r G H 4 H d 2 G n s W G 1 W 2 2 6 T o k l j t z 9 m Q s m + 6 l / o k J T I o y O O 5 P a u u X B m D m f m f d 4 Z j n g 4 L F o T p V z e U U a i / 7 U 3 T 5 4 4 e a J 4 3 S x Y W e W U e p E p V N E u N 1 f u + / X H z X t b j Z X v j z Z u H 9 a q q n J W s a 3 S y R O K + M c r B 9 z b 5 5 U X I n g h b 2 e t w t C F n G 0 V B 9 T z b 4 z 9 s 2 g V i m M z 1 8 1 r u R l z 7 E P H e q e Q + 8 R S X l P 8 r f 3 m f + b 9 n T 0 x 9 B j 3 7 o j + v P I d 9 6 r c 8 7 i 3 N q a f 1 o 1 u 4 V c H m 4 3 d e v N e b e w i G 6 J D q W y D m Y j r l M q 9 F V 5 5 x L 0 n v P K r Q D x y n z c W H n B X B B e 5 u 3 X 0 1 Y P D h 7 X m z s / c / Z 8 S E G u B r U v m F d s a G r F s M S M X 8 / 8 u D s T 2 M o p l T l x X R s + V S o X c l a m S V R x / e / S 9 X D Z r O e N v K 3 9 7 S y k V p q y 2 O K 8 8 C R 0 J 3 e 2 j 1 a 8 F n V D x P 9 / n 7 l P / j l B c 0 2 K t c 9 n s + b w 9 N e k M / A n i j B L 1 e c g r O 0 E 3 I b I z 3 1 j e U F u 0 q R c H R s / n n Z L l l M Y H k 8 n y 7 y 7 5 8 0 v c X Q z a b D y L R f 3 q m g J m 5 q L l m J N W B B x M T j + b G W V W / U D 0 C E h H 8 l O F C W s o r M 6 1 l f 3 5 h a P 7 O 7 H c q 5 e r w R B V M E H R Y r Q l + 5 E G g l B I O k M J w f 9 X j l Y / i 4 f h 3 u 1 g w b 1 V 0 b q D 4 9 3 p m 6 a T D c u t B Z O y 9 1 i W a K x o g A B Q T G L q G o m b o f I j 9 5 6 K z S D i H Q u p D s b r h q f g w W c x 7 q W C 6 R S v 5 g u T k d a l m Z t C q 4 / X z C y e v J L o p p S s 6 d I c W M n O 4 D t m y W w H T W c m j P 2 j Z E 1 2 N X w / 5 2 S 7 g t E O a o f t / L X c h G n P z Y E b s x N Z C e V 6 L U r X l I j V a D H O q l G j c O N E R T 0 p k q R o J E W a F F l S P J M U X 0 + K w 0 l R O w 3 K Q E 8 D g h p Q 1 I C k B j Q 1 I K o B V Q 3 I a k B X B 7 o 6 9 A l 0 d a C r A 1 0 d 6 O p A V w e 6 O t D V g S 4 B u g T o E j j B Q J c A X Q J 0 C d A l Q J c A X Q J 0 D a B r A F 0 D 6 B p w Z Y G u A X Q N o G s A X Q P o G k C X A l 0 K d C n Q p U C X w l s K 6 F K g S 4 E u B b o U 6 D K g y 4 A u A 7 o M 6 D K g y + C 9 D H Q Z 0 G V A l w 2 r 8 Q 4 f A j s H 1 H V U J 6 h u o D p F d Y b q Z 1 D 9 d V Q f R v V o m 8 E A J t Q w o o Y Z N Q y p Y U o N Y 2 q Y U 8 O g G i b V M a n e N Z e Y V M e k O i b V M a m O S X V M q m N S H Z M S T E o w K e l a d k x K M C n B p A S T E k x K M C n B p A Y m N T C p g U m N r j s U k x q Y 1 M C k B i Y 1 M K m B S S k m p Z i U Y l K K S W n X Z s K k F J N S T E o x K c W k D J M y T M o w K c O k D J O y r n 2 P S R k m Z Z g 0 + D W S Z I 1 B 6 p d k q J P 5 T + I M V Z I / Z G a P l Y 0 2 N s t + 9 S u R l B 0 + X E z y 0 R u 5 m z j 1 E w C Z 4 f Y g j f U 7 j e 1 9 k G S t h y 8 1 Z Z F q i Q w 5 H u e j Q n 4 y X 7 L e s 0 z x z l T E I 0 L p j D L a a n z O t k d E f m Q W i m e D 1 4 1 x e R 6 o 9 U 4 E e z M G e a C / 5 D Z W 7 / j 1 N f G C 5 W 9 + 4 e 8 + 9 e t 3 V Z y + J U + B t D j p i j f q j w 4 f L 0 f v f U f 3 v / Z v 1 V 4 d f K m i 7 B E 3 6 p B G j U Q L r 9 Z z m K h F 6 h j i j e p Y Q C n t + o z X A w s 3 S h 2 p D 1 A f j l 7 y P V X D H v 7 d a v A i j a + F 0 f R + 4 B m Y F h 9 O j 4 d P x L S 4 J o n r k j i R x A 1 J n E r i T B I / I 4 l L / O o S v 0 T i l 0 j 8 E o l f I v F L J H 6 J x C + R + C U S v 0 T i l 0 j 8 G h K / h s S v I f F r S P w a E r + G x K 8 h 8 W t I / B o S v 4 b E L 5 X 4 p R K / V O K X S v x S i V 8 q 8 U s l f q n E L 5 X 4 p R K / T O K X S f w y i V 8 m 8 c s k f p n E L 5 P 4 Z R K / T O K X S f y e 6 f K b + o y 8 H N u P n 3 o j 1 y 2 r 1 B W 9 a t r F + D i l 6 + S j O 8 P Q J D l O y s M / k z y Z 4 w H R 4 W L c v i O 3 S Q 4 + U / R b h 4 o D o 6 m + x 4 N D U P X y t O 1 M i t w m 5 5 Q u n y t Y p j o o Z i u r B G e O 4 W 9 F 1 M r f O O D e S 3 / z e 3 9 r K 8 h x f j 3 w F 7 Z 5 5 V N e d o + 2 b z d X v m 3 W 5 1 t n Y Y G z 7 7 i 7 x t 1 v u f s p d / e 4 u 8 z d 7 Q B M V M s V N R x f P n z j v 6 L T k 8 N v f v D F k 6 1 D d j E a 0 t 9 + J p 5 t g U j Z 9 a u 7 v P J T e C Z W 5 e X F x t 6 6 v 7 / 8 2 7 6 4 G q R i r Q O + j Y P f 9 u d 5 e Y m 7 z w 9 r 6 / 6 t 3 Z D u 8 X G 4 d v b E w t Y f i z 9 3 l 0 4 N 2 F c H g 7 E r d e 4 9 C o / 6 P u e V F + K K G F 5 J 7 R 7 O s y D 1 b 9 8 K z 1 p r L e W y G x y O P 1 8 4 N k j j a U 2 I p F 1 p b t U b m 1 t R f h G Y h Z M T Z g 4 i 2 J r S 2 v q h m I d U y f a i p 2 Z X k d C r l z v + F 4 v M f / G M N j a r W m N t t 7 n 8 i 7 9 Z a 0 H 1 6 N n K a / q 3 a w f 7 N x W X e L k s r o q / z X t b M T 9 M p F o t w 1 u i N a L s c u o d o w 7 K t 7 Y u 2 d o 9 9 m y 8 x U X a d Z w 9 j g / U J Z t c b 2 1 y + D W j u x X 5 4 7 z J b 5 I 2 f C x g / X j A B A K f P J F z + g 8 c f u Y a V S 5 M O e F n r 4 + n r M L M 3 3 N O N u d c E 5 r q r K p a 0 9 b k T f G a d U G 8 N k 3 Z Z v i S q L 6 h y s / k k y N + d U 5 V x u O v a K l t Z J / P B o J f A O 8 b 7 j 0 M Q w G 3 N q i c f S t p j X u 8 O z 1 h 2 U P / y h d u X M n n b 6 T 1 z y j O l G 1 n 2 t M T D N C e o o 7 B w M y 1 Q 5 1 f A + W f I / 4 K X w O 5 t 8 C 9 L 3 n l h 5 B O / M L v C T P B l o i B Z 0 / P x d / F 4 G 2 U 1 u / N 3 w F Q S w E C L Q A U A A I A C A B A h f B Y c b T V 9 K U A A A D 2 A A A A E g A A A A A A A A A A A A A A A A A A A A A A Q 2 9 u Z m l n L 1 B h Y 2 t h Z 2 U u e G 1 s U E s B A i 0 A F A A C A A g A Q I X w W A / K 6 a u k A A A A 6 Q A A A B M A A A A A A A A A A A A A A A A A 8 Q A A A F t D b 2 5 0 Z W 5 0 X 1 R 5 c G V z X S 5 4 b W x Q S w E C L Q A U A A I A C A B A h f B Y G I H g u p c H A A A 5 H Q A A E w A A A A A A A A A A A A A A A A D i A Q A A R m 9 y b X V s Y X M v U 2 V j d G l v b j E u b V B L B Q Y A A A A A A w A D A M I A A A D G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/ V g A A A A A A A N 1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Y l M j A 1 J T I w M V 8 l R T c l O T U l O T k l R T U l Q U Q l Q T Y l R T c l O T Q l O U Y l R T Y l O T U l Q j A l R T k l O U I l O D Y l R T g l Q T g l O D g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D N m M m F k Y i 0 1 Y z d h L T Q y O G U t O T l m N C 0 0 Y j Y 5 N D Y 3 Z G U x M z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5 Y 2 B 5 p a H 5 a 2 X 5 a 2 m 5 Z y S 5 a W z 5 a 2 Q J n F 1 b 3 Q 7 L C Z x d W 9 0 O 0 N v b H V t b j M m c X V v d D s s J n F 1 b 3 Q 7 5 q 2 j 6 K a P 5 a S n 5 a 2 m 6 Z m i 5 Y W o 5 L 2 T J n F 1 b 3 Q 7 L C Z x d W 9 0 O + a t o + i m j + W k p + W t p u m Z o u W l s + W t k C Z x d W 9 0 O y w m c X V v d D v m r a P o p o / l r a b p g 6 j l h a j k v Z M m c X V v d D s s J n F 1 b 3 Q 7 5 q 2 j 6 K a P 5 a 2 m 6 Y O o 5 a W z 5 a 2 Q J n F 1 b 3 Q 7 L C Z x d W 9 0 O + m d n u a t o + i m j + W k p + W t p u m Z o u W F q O S 9 k y Z x d W 9 0 O y w m c X V v d D v p n Z 7 m r a P o p o / l p K f l r a b p m a L l p b P l r Z A m c X V v d D s s J n F 1 b 3 Q 7 6 Z 2 e 5 q 2 j 6 K a P 5 a 2 m 6 Y O o 5 Y W o 5 L 2 T J n F 1 b 3 Q 7 L C Z x d W 9 0 O + m d n u a t o + i m j + W t p u m D q O W l s + W t k C Z x d W 9 0 O y w m c X V v d D v l p K f l r a b p m a L l h a j k v Z M m c X V v d D s s J n F 1 b 3 Q 7 5 a S n 5 a 2 m 6 Z m i 5 a W z 5 a 2 Q J n F 1 b 3 Q 7 L C Z x d W 9 0 O + W t p u m D q O W F q O S 9 k y Z x d W 9 0 O y w m c X V v d D v l r a b p g 6 j l p b P l r Z A m c X V v d D s s J n F 1 b 3 Q 7 5 Y W o 5 L 2 T 5 Z C I 6 K i I J n F 1 b 3 Q 7 L C Z x d W 9 0 O + W Q i O i o i O W l s + W t k C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v l j Y H m l o f l r Z f l r a b l n J L l p b P l r Z B f M S Z x d W 9 0 O y w m c X V v d D t T a G V l d C Z x d W 9 0 O y w m c X V v d D t m Y W x z Z S Z x d W 9 0 O 1 0 i I C 8 + P E V u d H J 5 I F R 5 c G U 9 I k Z p b G x D b 2 x 1 b W 5 U e X B l c y I g V m F s d W U 9 I n N C Z 1 l B Q U F B Q U F B Q U F B Q U F B Q U F B Q U F B Q U F B Q U F B Q U F B Q U F B Q U F B Q U F B Q U F B Q U F B Q U F B Q U F B Q U F B Q U F B Q U F B Q U F B Q U F B Q U F B Q U F B Q U F B Q U F B Q U F B Q U F B Q U F B Q U F Z R 0 F R P T 0 i I C 8 + P E V u d H J 5 I F R 5 c G U 9 I k Z p b G x M Y X N 0 V X B k Y X R l Z C I g V m F s d W U 9 I m Q y M D I 0 L T A 3 L T E w V D A 3 O j M y O j A 0 L j g 1 M z Q w N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D A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N i A 1 I D F f 5 5 W Z 5 a 2 m 5 5 S f 5 p W w 6 Z u G 6 K i I L 0 F 1 d G 9 S Z W 1 v d m V k Q 2 9 s d W 1 u c z E u e + W N g e a W h + W t l + W t p u W c k u W l s + W t k C w w f S Z x d W 9 0 O y w m c X V v d D t T Z W N 0 a W 9 u M S 9 S N i A 1 I D F f 5 5 W Z 5 a 2 m 5 5 S f 5 p W w 6 Z u G 6 K i I L 0 F 1 d G 9 S Z W 1 v d m V k Q 2 9 s d W 1 u c z E u e 0 N v b H V t b j M s M X 0 m c X V v d D s s J n F 1 b 3 Q 7 U 2 V j d G l v b j E v U j Y g N S A x X + e V m e W t p u e U n + a V s O m b h u i o i C 9 B d X R v U m V t b 3 Z l Z E N v b H V t b n M x L n v m r a P o p o / l p K f l r a b p m a L l h a j k v Z M s M n 0 m c X V v d D s s J n F 1 b 3 Q 7 U 2 V j d G l v b j E v U j Y g N S A x X + e V m e W t p u e U n + a V s O m b h u i o i C 9 B d X R v U m V t b 3 Z l Z E N v b H V t b n M x L n v m r a P o p o / l p K f l r a b p m a L l p b P l r Z A s M 3 0 m c X V v d D s s J n F 1 b 3 Q 7 U 2 V j d G l v b j E v U j Y g N S A x X + e V m e W t p u e U n + a V s O m b h u i o i C 9 B d X R v U m V t b 3 Z l Z E N v b H V t b n M x L n v m r a P o p o / l r a b p g 6 j l h a j k v Z M s N H 0 m c X V v d D s s J n F 1 b 3 Q 7 U 2 V j d G l v b j E v U j Y g N S A x X + e V m e W t p u e U n + a V s O m b h u i o i C 9 B d X R v U m V t b 3 Z l Z E N v b H V t b n M x L n v m r a P o p o / l r a b p g 6 j l p b P l r Z A s N X 0 m c X V v d D s s J n F 1 b 3 Q 7 U 2 V j d G l v b j E v U j Y g N S A x X + e V m e W t p u e U n + a V s O m b h u i o i C 9 B d X R v U m V t b 3 Z l Z E N v b H V t b n M x L n v p n Z 7 m r a P o p o / l p K f l r a b p m a L l h a j k v Z M s N n 0 m c X V v d D s s J n F 1 b 3 Q 7 U 2 V j d G l v b j E v U j Y g N S A x X + e V m e W t p u e U n + a V s O m b h u i o i C 9 B d X R v U m V t b 3 Z l Z E N v b H V t b n M x L n v p n Z 7 m r a P o p o / l p K f l r a b p m a L l p b P l r Z A s N 3 0 m c X V v d D s s J n F 1 b 3 Q 7 U 2 V j d G l v b j E v U j Y g N S A x X + e V m e W t p u e U n + a V s O m b h u i o i C 9 B d X R v U m V t b 3 Z l Z E N v b H V t b n M x L n v p n Z 7 m r a P o p o / l r a b p g 6 j l h a j k v Z M s O H 0 m c X V v d D s s J n F 1 b 3 Q 7 U 2 V j d G l v b j E v U j Y g N S A x X + e V m e W t p u e U n + a V s O m b h u i o i C 9 B d X R v U m V t b 3 Z l Z E N v b H V t b n M x L n v p n Z 7 m r a P o p o / l r a b p g 6 j l p b P l r Z A s O X 0 m c X V v d D s s J n F 1 b 3 Q 7 U 2 V j d G l v b j E v U j Y g N S A x X + e V m e W t p u e U n + a V s O m b h u i o i C 9 B d X R v U m V t b 3 Z l Z E N v b H V t b n M x L n v l p K f l r a b p m a L l h a j k v Z M s M T B 9 J n F 1 b 3 Q 7 L C Z x d W 9 0 O 1 N l Y 3 R p b 2 4 x L 1 I 2 I D U g M V / n l Z n l r a b n l J / m l b D p m 4 b o q I g v Q X V 0 b 1 J l b W 9 2 Z W R D b 2 x 1 b W 5 z M S 5 7 5 a S n 5 a 2 m 6 Z m i 5 a W z 5 a 2 Q L D E x f S Z x d W 9 0 O y w m c X V v d D t T Z W N 0 a W 9 u M S 9 S N i A 1 I D F f 5 5 W Z 5 a 2 m 5 5 S f 5 p W w 6 Z u G 6 K i I L 0 F 1 d G 9 S Z W 1 v d m V k Q 2 9 s d W 1 u c z E u e + W t p u m D q O W F q O S 9 k y w x M n 0 m c X V v d D s s J n F 1 b 3 Q 7 U 2 V j d G l v b j E v U j Y g N S A x X + e V m e W t p u e U n + a V s O m b h u i o i C 9 B d X R v U m V t b 3 Z l Z E N v b H V t b n M x L n v l r a b p g 6 j l p b P l r Z A s M T N 9 J n F 1 b 3 Q 7 L C Z x d W 9 0 O 1 N l Y 3 R p b 2 4 x L 1 I 2 I D U g M V / n l Z n l r a b n l J / m l b D p m 4 b o q I g v Q X V 0 b 1 J l b W 9 2 Z W R D b 2 x 1 b W 5 z M S 5 7 5 Y W o 5 L 2 T 5 Z C I 6 K i I L D E 0 f S Z x d W 9 0 O y w m c X V v d D t T Z W N 0 a W 9 u M S 9 S N i A 1 I D F f 5 5 W Z 5 a 2 m 5 5 S f 5 p W w 6 Z u G 6 K i I L 0 F 1 d G 9 S Z W 1 v d m V k Q 2 9 s d W 1 u c z E u e + W Q i O i o i O W l s + W t k C w x N X 0 m c X V v d D s s J n F 1 b 3 Q 7 U 2 V j d G l v b j E v U j Y g N S A x X + e V m e W t p u e U n + a V s O m b h u i o i C 9 B d X R v U m V t b 3 Z l Z E N v b H V t b n M x L n t D b 2 x 1 b W 4 y M C w x N n 0 m c X V v d D s s J n F 1 b 3 Q 7 U 2 V j d G l v b j E v U j Y g N S A x X + e V m e W t p u e U n + a V s O m b h u i o i C 9 B d X R v U m V t b 3 Z l Z E N v b H V t b n M x L n t D b 2 x 1 b W 4 y M S w x N 3 0 m c X V v d D s s J n F 1 b 3 Q 7 U 2 V j d G l v b j E v U j Y g N S A x X + e V m e W t p u e U n + a V s O m b h u i o i C 9 B d X R v U m V t b 3 Z l Z E N v b H V t b n M x L n t D b 2 x 1 b W 4 y M i w x O H 0 m c X V v d D s s J n F 1 b 3 Q 7 U 2 V j d G l v b j E v U j Y g N S A x X + e V m e W t p u e U n + a V s O m b h u i o i C 9 B d X R v U m V t b 3 Z l Z E N v b H V t b n M x L n t D b 2 x 1 b W 4 y M y w x O X 0 m c X V v d D s s J n F 1 b 3 Q 7 U 2 V j d G l v b j E v U j Y g N S A x X + e V m e W t p u e U n + a V s O m b h u i o i C 9 B d X R v U m V t b 3 Z l Z E N v b H V t b n M x L n t D b 2 x 1 b W 4 y N C w y M H 0 m c X V v d D s s J n F 1 b 3 Q 7 U 2 V j d G l v b j E v U j Y g N S A x X + e V m e W t p u e U n + a V s O m b h u i o i C 9 B d X R v U m V t b 3 Z l Z E N v b H V t b n M x L n t D b 2 x 1 b W 4 y N S w y M X 0 m c X V v d D s s J n F 1 b 3 Q 7 U 2 V j d G l v b j E v U j Y g N S A x X + e V m e W t p u e U n + a V s O m b h u i o i C 9 B d X R v U m V t b 3 Z l Z E N v b H V t b n M x L n t D b 2 x 1 b W 4 y N i w y M n 0 m c X V v d D s s J n F 1 b 3 Q 7 U 2 V j d G l v b j E v U j Y g N S A x X + e V m e W t p u e U n + a V s O m b h u i o i C 9 B d X R v U m V t b 3 Z l Z E N v b H V t b n M x L n t D b 2 x 1 b W 4 y N y w y M 3 0 m c X V v d D s s J n F 1 b 3 Q 7 U 2 V j d G l v b j E v U j Y g N S A x X + e V m e W t p u e U n + a V s O m b h u i o i C 9 B d X R v U m V t b 3 Z l Z E N v b H V t b n M x L n t D b 2 x 1 b W 4 y O C w y N H 0 m c X V v d D s s J n F 1 b 3 Q 7 U 2 V j d G l v b j E v U j Y g N S A x X + e V m e W t p u e U n + a V s O m b h u i o i C 9 B d X R v U m V t b 3 Z l Z E N v b H V t b n M x L n t D b 2 x 1 b W 4 y O S w y N X 0 m c X V v d D s s J n F 1 b 3 Q 7 U 2 V j d G l v b j E v U j Y g N S A x X + e V m e W t p u e U n + a V s O m b h u i o i C 9 B d X R v U m V t b 3 Z l Z E N v b H V t b n M x L n t D b 2 x 1 b W 4 z M C w y N n 0 m c X V v d D s s J n F 1 b 3 Q 7 U 2 V j d G l v b j E v U j Y g N S A x X + e V m e W t p u e U n + a V s O m b h u i o i C 9 B d X R v U m V t b 3 Z l Z E N v b H V t b n M x L n t D b 2 x 1 b W 4 z M S w y N 3 0 m c X V v d D s s J n F 1 b 3 Q 7 U 2 V j d G l v b j E v U j Y g N S A x X + e V m e W t p u e U n + a V s O m b h u i o i C 9 B d X R v U m V t b 3 Z l Z E N v b H V t b n M x L n t D b 2 x 1 b W 4 z M i w y O H 0 m c X V v d D s s J n F 1 b 3 Q 7 U 2 V j d G l v b j E v U j Y g N S A x X + e V m e W t p u e U n + a V s O m b h u i o i C 9 B d X R v U m V t b 3 Z l Z E N v b H V t b n M x L n t D b 2 x 1 b W 4 z M y w y O X 0 m c X V v d D s s J n F 1 b 3 Q 7 U 2 V j d G l v b j E v U j Y g N S A x X + e V m e W t p u e U n + a V s O m b h u i o i C 9 B d X R v U m V t b 3 Z l Z E N v b H V t b n M x L n t D b 2 x 1 b W 4 z N C w z M H 0 m c X V v d D s s J n F 1 b 3 Q 7 U 2 V j d G l v b j E v U j Y g N S A x X + e V m e W t p u e U n + a V s O m b h u i o i C 9 B d X R v U m V t b 3 Z l Z E N v b H V t b n M x L n t D b 2 x 1 b W 4 z N S w z M X 0 m c X V v d D s s J n F 1 b 3 Q 7 U 2 V j d G l v b j E v U j Y g N S A x X + e V m e W t p u e U n + a V s O m b h u i o i C 9 B d X R v U m V t b 3 Z l Z E N v b H V t b n M x L n t D b 2 x 1 b W 4 z N i w z M n 0 m c X V v d D s s J n F 1 b 3 Q 7 U 2 V j d G l v b j E v U j Y g N S A x X + e V m e W t p u e U n + a V s O m b h u i o i C 9 B d X R v U m V t b 3 Z l Z E N v b H V t b n M x L n t D b 2 x 1 b W 4 z N y w z M 3 0 m c X V v d D s s J n F 1 b 3 Q 7 U 2 V j d G l v b j E v U j Y g N S A x X + e V m e W t p u e U n + a V s O m b h u i o i C 9 B d X R v U m V t b 3 Z l Z E N v b H V t b n M x L n t D b 2 x 1 b W 4 z O C w z N H 0 m c X V v d D s s J n F 1 b 3 Q 7 U 2 V j d G l v b j E v U j Y g N S A x X + e V m e W t p u e U n + a V s O m b h u i o i C 9 B d X R v U m V t b 3 Z l Z E N v b H V t b n M x L n t D b 2 x 1 b W 4 z O S w z N X 0 m c X V v d D s s J n F 1 b 3 Q 7 U 2 V j d G l v b j E v U j Y g N S A x X + e V m e W t p u e U n + a V s O m b h u i o i C 9 B d X R v U m V t b 3 Z l Z E N v b H V t b n M x L n t D b 2 x 1 b W 4 0 M C w z N n 0 m c X V v d D s s J n F 1 b 3 Q 7 U 2 V j d G l v b j E v U j Y g N S A x X + e V m e W t p u e U n + a V s O m b h u i o i C 9 B d X R v U m V t b 3 Z l Z E N v b H V t b n M x L n t D b 2 x 1 b W 4 0 M S w z N 3 0 m c X V v d D s s J n F 1 b 3 Q 7 U 2 V j d G l v b j E v U j Y g N S A x X + e V m e W t p u e U n + a V s O m b h u i o i C 9 B d X R v U m V t b 3 Z l Z E N v b H V t b n M x L n t D b 2 x 1 b W 4 0 M i w z O H 0 m c X V v d D s s J n F 1 b 3 Q 7 U 2 V j d G l v b j E v U j Y g N S A x X + e V m e W t p u e U n + a V s O m b h u i o i C 9 B d X R v U m V t b 3 Z l Z E N v b H V t b n M x L n t D b 2 x 1 b W 4 0 M y w z O X 0 m c X V v d D s s J n F 1 b 3 Q 7 U 2 V j d G l v b j E v U j Y g N S A x X + e V m e W t p u e U n + a V s O m b h u i o i C 9 B d X R v U m V t b 3 Z l Z E N v b H V t b n M x L n t D b 2 x 1 b W 4 0 N C w 0 M H 0 m c X V v d D s s J n F 1 b 3 Q 7 U 2 V j d G l v b j E v U j Y g N S A x X + e V m e W t p u e U n + a V s O m b h u i o i C 9 B d X R v U m V t b 3 Z l Z E N v b H V t b n M x L n t D b 2 x 1 b W 4 0 N S w 0 M X 0 m c X V v d D s s J n F 1 b 3 Q 7 U 2 V j d G l v b j E v U j Y g N S A x X + e V m e W t p u e U n + a V s O m b h u i o i C 9 B d X R v U m V t b 3 Z l Z E N v b H V t b n M x L n t D b 2 x 1 b W 4 0 N i w 0 M n 0 m c X V v d D s s J n F 1 b 3 Q 7 U 2 V j d G l v b j E v U j Y g N S A x X + e V m e W t p u e U n + a V s O m b h u i o i C 9 B d X R v U m V t b 3 Z l Z E N v b H V t b n M x L n t D b 2 x 1 b W 4 0 N y w 0 M 3 0 m c X V v d D s s J n F 1 b 3 Q 7 U 2 V j d G l v b j E v U j Y g N S A x X + e V m e W t p u e U n + a V s O m b h u i o i C 9 B d X R v U m V t b 3 Z l Z E N v b H V t b n M x L n t D b 2 x 1 b W 4 0 O C w 0 N H 0 m c X V v d D s s J n F 1 b 3 Q 7 U 2 V j d G l v b j E v U j Y g N S A x X + e V m e W t p u e U n + a V s O m b h u i o i C 9 B d X R v U m V t b 3 Z l Z E N v b H V t b n M x L n t D b 2 x 1 b W 4 0 O S w 0 N X 0 m c X V v d D s s J n F 1 b 3 Q 7 U 2 V j d G l v b j E v U j Y g N S A x X + e V m e W t p u e U n + a V s O m b h u i o i C 9 B d X R v U m V t b 3 Z l Z E N v b H V t b n M x L n t D b 2 x 1 b W 4 1 M C w 0 N n 0 m c X V v d D s s J n F 1 b 3 Q 7 U 2 V j d G l v b j E v U j Y g N S A x X + e V m e W t p u e U n + a V s O m b h u i o i C 9 B d X R v U m V t b 3 Z l Z E N v b H V t b n M x L n t D b 2 x 1 b W 4 1 M S w 0 N 3 0 m c X V v d D s s J n F 1 b 3 Q 7 U 2 V j d G l v b j E v U j Y g N S A x X + e V m e W t p u e U n + a V s O m b h u i o i C 9 B d X R v U m V t b 3 Z l Z E N v b H V t b n M x L n t D b 2 x 1 b W 4 1 M i w 0 O H 0 m c X V v d D s s J n F 1 b 3 Q 7 U 2 V j d G l v b j E v U j Y g N S A x X + e V m e W t p u e U n + a V s O m b h u i o i C 9 B d X R v U m V t b 3 Z l Z E N v b H V t b n M x L n t D b 2 x 1 b W 4 1 M y w 0 O X 0 m c X V v d D s s J n F 1 b 3 Q 7 U 2 V j d G l v b j E v U j Y g N S A x X + e V m e W t p u e U n + a V s O m b h u i o i C 9 B d X R v U m V t b 3 Z l Z E N v b H V t b n M x L n t D b 2 x 1 b W 4 1 N C w 1 M H 0 m c X V v d D s s J n F 1 b 3 Q 7 U 2 V j d G l v b j E v U j Y g N S A x X + e V m e W t p u e U n + a V s O m b h u i o i C 9 B d X R v U m V t b 3 Z l Z E N v b H V t b n M x L n t D b 2 x 1 b W 4 1 N S w 1 M X 0 m c X V v d D s s J n F 1 b 3 Q 7 U 2 V j d G l v b j E v U j Y g N S A x X + e V m e W t p u e U n + a V s O m b h u i o i C 9 B d X R v U m V t b 3 Z l Z E N v b H V t b n M x L n t D b 2 x 1 b W 4 1 N i w 1 M n 0 m c X V v d D s s J n F 1 b 3 Q 7 U 2 V j d G l v b j E v U j Y g N S A x X + e V m e W t p u e U n + a V s O m b h u i o i C 9 B d X R v U m V t b 3 Z l Z E N v b H V t b n M x L n t D b 2 x 1 b W 4 1 N y w 1 M 3 0 m c X V v d D s s J n F 1 b 3 Q 7 U 2 V j d G l v b j E v U j Y g N S A x X + e V m e W t p u e U n + a V s O m b h u i o i C 9 B d X R v U m V t b 3 Z l Z E N v b H V t b n M x L n t D b 2 x 1 b W 4 1 O C w 1 N H 0 m c X V v d D s s J n F 1 b 3 Q 7 U 2 V j d G l v b j E v U j Y g N S A x X + e V m e W t p u e U n + a V s O m b h u i o i C 9 B d X R v U m V t b 3 Z l Z E N v b H V t b n M x L n t D b 2 x 1 b W 4 1 O S w 1 N X 0 m c X V v d D s s J n F 1 b 3 Q 7 U 2 V j d G l v b j E v U j Y g N S A x X + e V m e W t p u e U n + a V s O m b h u i o i C 9 B d X R v U m V t b 3 Z l Z E N v b H V t b n M x L n t D b 2 x 1 b W 4 2 M C w 1 N n 0 m c X V v d D s s J n F 1 b 3 Q 7 U 2 V j d G l v b j E v U j Y g N S A x X + e V m e W t p u e U n + a V s O m b h u i o i C 9 B d X R v U m V t b 3 Z l Z E N v b H V t b n M x L n t D b 2 x 1 b W 4 2 M S w 1 N 3 0 m c X V v d D s s J n F 1 b 3 Q 7 U 2 V j d G l v b j E v U j Y g N S A x X + e V m e W t p u e U n + a V s O m b h u i o i C 9 B d X R v U m V t b 3 Z l Z E N v b H V t b n M x L n t D b 2 x 1 b W 4 2 M i w 1 O H 0 m c X V v d D s s J n F 1 b 3 Q 7 U 2 V j d G l v b j E v U j Y g N S A x X + e V m e W t p u e U n + a V s O m b h u i o i C 9 B d X R v U m V t b 3 Z l Z E N v b H V t b n M x L n t D b 2 x 1 b W 4 2 M y w 1 O X 0 m c X V v d D s s J n F 1 b 3 Q 7 U 2 V j d G l v b j E v U j Y g N S A x X + e V m e W t p u e U n + a V s O m b h u i o i C 9 B d X R v U m V t b 3 Z l Z E N v b H V t b n M x L n t D b 2 x 1 b W 4 2 N C w 2 M H 0 m c X V v d D s s J n F 1 b 3 Q 7 U 2 V j d G l v b j E v U j Y g N S A x X + e V m e W t p u e U n + a V s O m b h u i o i C 9 B d X R v U m V t b 3 Z l Z E N v b H V t b n M x L n t D b 2 x 1 b W 4 2 N S w 2 M X 0 m c X V v d D s s J n F 1 b 3 Q 7 U 2 V j d G l v b j E v U j Y g N S A x X + e V m e W t p u e U n + a V s O m b h u i o i C 9 B d X R v U m V t b 3 Z l Z E N v b H V t b n M x L n t D b 2 x 1 b W 4 2 N i w 2 M n 0 m c X V v d D s s J n F 1 b 3 Q 7 U 2 V j d G l v b j E v U j Y g N S A x X + e V m e W t p u e U n + a V s O m b h u i o i C 9 B d X R v U m V t b 3 Z l Z E N v b H V t b n M x L n t D b 2 x 1 b W 4 2 N y w 2 M 3 0 m c X V v d D s s J n F 1 b 3 Q 7 U 2 V j d G l v b j E v U j Y g N S A x X + e V m e W t p u e U n + a V s O m b h u i o i C 9 B d X R v U m V t b 3 Z l Z E N v b H V t b n M x L n t D b 2 x 1 b W 4 2 O C w 2 N H 0 m c X V v d D s s J n F 1 b 3 Q 7 U 2 V j d G l v b j E v U j Y g N S A x X + e V m e W t p u e U n + a V s O m b h u i o i C 9 B d X R v U m V t b 3 Z l Z E N v b H V t b n M x L n t D b 2 x 1 b W 4 2 O S w 2 N X 0 m c X V v d D s s J n F 1 b 3 Q 7 U 2 V j d G l v b j E v U j Y g N S A x X + e V m e W t p u e U n + a V s O m b h u i o i C 9 B d X R v U m V t b 3 Z l Z E N v b H V t b n M x L n t D b 2 x 1 b W 4 3 M C w 2 N n 0 m c X V v d D s s J n F 1 b 3 Q 7 U 2 V j d G l v b j E v U j Y g N S A x X + e V m e W t p u e U n + a V s O m b h u i o i C 9 B d X R v U m V t b 3 Z l Z E N v b H V t b n M x L n v l j Y H m l o f l r Z f l r a b l n J L l p b P l r Z B f M S w 2 N 3 0 m c X V v d D s s J n F 1 b 3 Q 7 U 2 V j d G l v b j E v U j Y g N S A x X + e V m e W t p u e U n + a V s O m b h u i o i C 9 B d X R v U m V t b 3 Z l Z E N v b H V t b n M x L n t T a G V l d C w 2 O H 0 m c X V v d D s s J n F 1 b 3 Q 7 U 2 V j d G l v b j E v U j Y g N S A x X + e V m e W t p u e U n + a V s O m b h u i o i C 9 B d X R v U m V t b 3 Z l Z E N v b H V t b n M x L n t m Y W x z Z S w 2 O X 0 m c X V v d D t d L C Z x d W 9 0 O 0 N v b H V t b k N v d W 5 0 J n F 1 b 3 Q 7 O j c w L C Z x d W 9 0 O 0 t l e U N v b H V t b k 5 h b W V z J n F 1 b 3 Q 7 O l t d L C Z x d W 9 0 O 0 N v b H V t b k l k Z W 5 0 a X R p Z X M m c X V v d D s 6 W y Z x d W 9 0 O 1 N l Y 3 R p b 2 4 x L 1 I 2 I D U g M V / n l Z n l r a b n l J / m l b D p m 4 b o q I g v Q X V 0 b 1 J l b W 9 2 Z W R D b 2 x 1 b W 5 z M S 5 7 5 Y 2 B 5 p a H 5 a 2 X 5 a 2 m 5 Z y S 5 a W z 5 a 2 Q L D B 9 J n F 1 b 3 Q 7 L C Z x d W 9 0 O 1 N l Y 3 R p b 2 4 x L 1 I 2 I D U g M V / n l Z n l r a b n l J / m l b D p m 4 b o q I g v Q X V 0 b 1 J l b W 9 2 Z W R D b 2 x 1 b W 5 z M S 5 7 Q 2 9 s d W 1 u M y w x f S Z x d W 9 0 O y w m c X V v d D t T Z W N 0 a W 9 u M S 9 S N i A 1 I D F f 5 5 W Z 5 a 2 m 5 5 S f 5 p W w 6 Z u G 6 K i I L 0 F 1 d G 9 S Z W 1 v d m V k Q 2 9 s d W 1 u c z E u e + a t o + i m j + W k p + W t p u m Z o u W F q O S 9 k y w y f S Z x d W 9 0 O y w m c X V v d D t T Z W N 0 a W 9 u M S 9 S N i A 1 I D F f 5 5 W Z 5 a 2 m 5 5 S f 5 p W w 6 Z u G 6 K i I L 0 F 1 d G 9 S Z W 1 v d m V k Q 2 9 s d W 1 u c z E u e + a t o + i m j + W k p + W t p u m Z o u W l s + W t k C w z f S Z x d W 9 0 O y w m c X V v d D t T Z W N 0 a W 9 u M S 9 S N i A 1 I D F f 5 5 W Z 5 a 2 m 5 5 S f 5 p W w 6 Z u G 6 K i I L 0 F 1 d G 9 S Z W 1 v d m V k Q 2 9 s d W 1 u c z E u e + a t o + i m j + W t p u m D q O W F q O S 9 k y w 0 f S Z x d W 9 0 O y w m c X V v d D t T Z W N 0 a W 9 u M S 9 S N i A 1 I D F f 5 5 W Z 5 a 2 m 5 5 S f 5 p W w 6 Z u G 6 K i I L 0 F 1 d G 9 S Z W 1 v d m V k Q 2 9 s d W 1 u c z E u e + a t o + i m j + W t p u m D q O W l s + W t k C w 1 f S Z x d W 9 0 O y w m c X V v d D t T Z W N 0 a W 9 u M S 9 S N i A 1 I D F f 5 5 W Z 5 a 2 m 5 5 S f 5 p W w 6 Z u G 6 K i I L 0 F 1 d G 9 S Z W 1 v d m V k Q 2 9 s d W 1 u c z E u e + m d n u a t o + i m j + W k p + W t p u m Z o u W F q O S 9 k y w 2 f S Z x d W 9 0 O y w m c X V v d D t T Z W N 0 a W 9 u M S 9 S N i A 1 I D F f 5 5 W Z 5 a 2 m 5 5 S f 5 p W w 6 Z u G 6 K i I L 0 F 1 d G 9 S Z W 1 v d m V k Q 2 9 s d W 1 u c z E u e + m d n u a t o + i m j + W k p + W t p u m Z o u W l s + W t k C w 3 f S Z x d W 9 0 O y w m c X V v d D t T Z W N 0 a W 9 u M S 9 S N i A 1 I D F f 5 5 W Z 5 a 2 m 5 5 S f 5 p W w 6 Z u G 6 K i I L 0 F 1 d G 9 S Z W 1 v d m V k Q 2 9 s d W 1 u c z E u e + m d n u a t o + i m j + W t p u m D q O W F q O S 9 k y w 4 f S Z x d W 9 0 O y w m c X V v d D t T Z W N 0 a W 9 u M S 9 S N i A 1 I D F f 5 5 W Z 5 a 2 m 5 5 S f 5 p W w 6 Z u G 6 K i I L 0 F 1 d G 9 S Z W 1 v d m V k Q 2 9 s d W 1 u c z E u e + m d n u a t o + i m j + W t p u m D q O W l s + W t k C w 5 f S Z x d W 9 0 O y w m c X V v d D t T Z W N 0 a W 9 u M S 9 S N i A 1 I D F f 5 5 W Z 5 a 2 m 5 5 S f 5 p W w 6 Z u G 6 K i I L 0 F 1 d G 9 S Z W 1 v d m V k Q 2 9 s d W 1 u c z E u e + W k p + W t p u m Z o u W F q O S 9 k y w x M H 0 m c X V v d D s s J n F 1 b 3 Q 7 U 2 V j d G l v b j E v U j Y g N S A x X + e V m e W t p u e U n + a V s O m b h u i o i C 9 B d X R v U m V t b 3 Z l Z E N v b H V t b n M x L n v l p K f l r a b p m a L l p b P l r Z A s M T F 9 J n F 1 b 3 Q 7 L C Z x d W 9 0 O 1 N l Y 3 R p b 2 4 x L 1 I 2 I D U g M V / n l Z n l r a b n l J / m l b D p m 4 b o q I g v Q X V 0 b 1 J l b W 9 2 Z W R D b 2 x 1 b W 5 z M S 5 7 5 a 2 m 6 Y O o 5 Y W o 5 L 2 T L D E y f S Z x d W 9 0 O y w m c X V v d D t T Z W N 0 a W 9 u M S 9 S N i A 1 I D F f 5 5 W Z 5 a 2 m 5 5 S f 5 p W w 6 Z u G 6 K i I L 0 F 1 d G 9 S Z W 1 v d m V k Q 2 9 s d W 1 u c z E u e + W t p u m D q O W l s + W t k C w x M 3 0 m c X V v d D s s J n F 1 b 3 Q 7 U 2 V j d G l v b j E v U j Y g N S A x X + e V m e W t p u e U n + a V s O m b h u i o i C 9 B d X R v U m V t b 3 Z l Z E N v b H V t b n M x L n v l h a j k v Z P l k I j o q I g s M T R 9 J n F 1 b 3 Q 7 L C Z x d W 9 0 O 1 N l Y 3 R p b 2 4 x L 1 I 2 I D U g M V / n l Z n l r a b n l J / m l b D p m 4 b o q I g v Q X V 0 b 1 J l b W 9 2 Z W R D b 2 x 1 b W 5 z M S 5 7 5 Z C I 6 K i I 5 a W z 5 a 2 Q L D E 1 f S Z x d W 9 0 O y w m c X V v d D t T Z W N 0 a W 9 u M S 9 S N i A 1 I D F f 5 5 W Z 5 a 2 m 5 5 S f 5 p W w 6 Z u G 6 K i I L 0 F 1 d G 9 S Z W 1 v d m V k Q 2 9 s d W 1 u c z E u e 0 N v b H V t b j I w L D E 2 f S Z x d W 9 0 O y w m c X V v d D t T Z W N 0 a W 9 u M S 9 S N i A 1 I D F f 5 5 W Z 5 a 2 m 5 5 S f 5 p W w 6 Z u G 6 K i I L 0 F 1 d G 9 S Z W 1 v d m V k Q 2 9 s d W 1 u c z E u e 0 N v b H V t b j I x L D E 3 f S Z x d W 9 0 O y w m c X V v d D t T Z W N 0 a W 9 u M S 9 S N i A 1 I D F f 5 5 W Z 5 a 2 m 5 5 S f 5 p W w 6 Z u G 6 K i I L 0 F 1 d G 9 S Z W 1 v d m V k Q 2 9 s d W 1 u c z E u e 0 N v b H V t b j I y L D E 4 f S Z x d W 9 0 O y w m c X V v d D t T Z W N 0 a W 9 u M S 9 S N i A 1 I D F f 5 5 W Z 5 a 2 m 5 5 S f 5 p W w 6 Z u G 6 K i I L 0 F 1 d G 9 S Z W 1 v d m V k Q 2 9 s d W 1 u c z E u e 0 N v b H V t b j I z L D E 5 f S Z x d W 9 0 O y w m c X V v d D t T Z W N 0 a W 9 u M S 9 S N i A 1 I D F f 5 5 W Z 5 a 2 m 5 5 S f 5 p W w 6 Z u G 6 K i I L 0 F 1 d G 9 S Z W 1 v d m V k Q 2 9 s d W 1 u c z E u e 0 N v b H V t b j I 0 L D I w f S Z x d W 9 0 O y w m c X V v d D t T Z W N 0 a W 9 u M S 9 S N i A 1 I D F f 5 5 W Z 5 a 2 m 5 5 S f 5 p W w 6 Z u G 6 K i I L 0 F 1 d G 9 S Z W 1 v d m V k Q 2 9 s d W 1 u c z E u e 0 N v b H V t b j I 1 L D I x f S Z x d W 9 0 O y w m c X V v d D t T Z W N 0 a W 9 u M S 9 S N i A 1 I D F f 5 5 W Z 5 a 2 m 5 5 S f 5 p W w 6 Z u G 6 K i I L 0 F 1 d G 9 S Z W 1 v d m V k Q 2 9 s d W 1 u c z E u e 0 N v b H V t b j I 2 L D I y f S Z x d W 9 0 O y w m c X V v d D t T Z W N 0 a W 9 u M S 9 S N i A 1 I D F f 5 5 W Z 5 a 2 m 5 5 S f 5 p W w 6 Z u G 6 K i I L 0 F 1 d G 9 S Z W 1 v d m V k Q 2 9 s d W 1 u c z E u e 0 N v b H V t b j I 3 L D I z f S Z x d W 9 0 O y w m c X V v d D t T Z W N 0 a W 9 u M S 9 S N i A 1 I D F f 5 5 W Z 5 a 2 m 5 5 S f 5 p W w 6 Z u G 6 K i I L 0 F 1 d G 9 S Z W 1 v d m V k Q 2 9 s d W 1 u c z E u e 0 N v b H V t b j I 4 L D I 0 f S Z x d W 9 0 O y w m c X V v d D t T Z W N 0 a W 9 u M S 9 S N i A 1 I D F f 5 5 W Z 5 a 2 m 5 5 S f 5 p W w 6 Z u G 6 K i I L 0 F 1 d G 9 S Z W 1 v d m V k Q 2 9 s d W 1 u c z E u e 0 N v b H V t b j I 5 L D I 1 f S Z x d W 9 0 O y w m c X V v d D t T Z W N 0 a W 9 u M S 9 S N i A 1 I D F f 5 5 W Z 5 a 2 m 5 5 S f 5 p W w 6 Z u G 6 K i I L 0 F 1 d G 9 S Z W 1 v d m V k Q 2 9 s d W 1 u c z E u e 0 N v b H V t b j M w L D I 2 f S Z x d W 9 0 O y w m c X V v d D t T Z W N 0 a W 9 u M S 9 S N i A 1 I D F f 5 5 W Z 5 a 2 m 5 5 S f 5 p W w 6 Z u G 6 K i I L 0 F 1 d G 9 S Z W 1 v d m V k Q 2 9 s d W 1 u c z E u e 0 N v b H V t b j M x L D I 3 f S Z x d W 9 0 O y w m c X V v d D t T Z W N 0 a W 9 u M S 9 S N i A 1 I D F f 5 5 W Z 5 a 2 m 5 5 S f 5 p W w 6 Z u G 6 K i I L 0 F 1 d G 9 S Z W 1 v d m V k Q 2 9 s d W 1 u c z E u e 0 N v b H V t b j M y L D I 4 f S Z x d W 9 0 O y w m c X V v d D t T Z W N 0 a W 9 u M S 9 S N i A 1 I D F f 5 5 W Z 5 a 2 m 5 5 S f 5 p W w 6 Z u G 6 K i I L 0 F 1 d G 9 S Z W 1 v d m V k Q 2 9 s d W 1 u c z E u e 0 N v b H V t b j M z L D I 5 f S Z x d W 9 0 O y w m c X V v d D t T Z W N 0 a W 9 u M S 9 S N i A 1 I D F f 5 5 W Z 5 a 2 m 5 5 S f 5 p W w 6 Z u G 6 K i I L 0 F 1 d G 9 S Z W 1 v d m V k Q 2 9 s d W 1 u c z E u e 0 N v b H V t b j M 0 L D M w f S Z x d W 9 0 O y w m c X V v d D t T Z W N 0 a W 9 u M S 9 S N i A 1 I D F f 5 5 W Z 5 a 2 m 5 5 S f 5 p W w 6 Z u G 6 K i I L 0 F 1 d G 9 S Z W 1 v d m V k Q 2 9 s d W 1 u c z E u e 0 N v b H V t b j M 1 L D M x f S Z x d W 9 0 O y w m c X V v d D t T Z W N 0 a W 9 u M S 9 S N i A 1 I D F f 5 5 W Z 5 a 2 m 5 5 S f 5 p W w 6 Z u G 6 K i I L 0 F 1 d G 9 S Z W 1 v d m V k Q 2 9 s d W 1 u c z E u e 0 N v b H V t b j M 2 L D M y f S Z x d W 9 0 O y w m c X V v d D t T Z W N 0 a W 9 u M S 9 S N i A 1 I D F f 5 5 W Z 5 a 2 m 5 5 S f 5 p W w 6 Z u G 6 K i I L 0 F 1 d G 9 S Z W 1 v d m V k Q 2 9 s d W 1 u c z E u e 0 N v b H V t b j M 3 L D M z f S Z x d W 9 0 O y w m c X V v d D t T Z W N 0 a W 9 u M S 9 S N i A 1 I D F f 5 5 W Z 5 a 2 m 5 5 S f 5 p W w 6 Z u G 6 K i I L 0 F 1 d G 9 S Z W 1 v d m V k Q 2 9 s d W 1 u c z E u e 0 N v b H V t b j M 4 L D M 0 f S Z x d W 9 0 O y w m c X V v d D t T Z W N 0 a W 9 u M S 9 S N i A 1 I D F f 5 5 W Z 5 a 2 m 5 5 S f 5 p W w 6 Z u G 6 K i I L 0 F 1 d G 9 S Z W 1 v d m V k Q 2 9 s d W 1 u c z E u e 0 N v b H V t b j M 5 L D M 1 f S Z x d W 9 0 O y w m c X V v d D t T Z W N 0 a W 9 u M S 9 S N i A 1 I D F f 5 5 W Z 5 a 2 m 5 5 S f 5 p W w 6 Z u G 6 K i I L 0 F 1 d G 9 S Z W 1 v d m V k Q 2 9 s d W 1 u c z E u e 0 N v b H V t b j Q w L D M 2 f S Z x d W 9 0 O y w m c X V v d D t T Z W N 0 a W 9 u M S 9 S N i A 1 I D F f 5 5 W Z 5 a 2 m 5 5 S f 5 p W w 6 Z u G 6 K i I L 0 F 1 d G 9 S Z W 1 v d m V k Q 2 9 s d W 1 u c z E u e 0 N v b H V t b j Q x L D M 3 f S Z x d W 9 0 O y w m c X V v d D t T Z W N 0 a W 9 u M S 9 S N i A 1 I D F f 5 5 W Z 5 a 2 m 5 5 S f 5 p W w 6 Z u G 6 K i I L 0 F 1 d G 9 S Z W 1 v d m V k Q 2 9 s d W 1 u c z E u e 0 N v b H V t b j Q y L D M 4 f S Z x d W 9 0 O y w m c X V v d D t T Z W N 0 a W 9 u M S 9 S N i A 1 I D F f 5 5 W Z 5 a 2 m 5 5 S f 5 p W w 6 Z u G 6 K i I L 0 F 1 d G 9 S Z W 1 v d m V k Q 2 9 s d W 1 u c z E u e 0 N v b H V t b j Q z L D M 5 f S Z x d W 9 0 O y w m c X V v d D t T Z W N 0 a W 9 u M S 9 S N i A 1 I D F f 5 5 W Z 5 a 2 m 5 5 S f 5 p W w 6 Z u G 6 K i I L 0 F 1 d G 9 S Z W 1 v d m V k Q 2 9 s d W 1 u c z E u e 0 N v b H V t b j Q 0 L D Q w f S Z x d W 9 0 O y w m c X V v d D t T Z W N 0 a W 9 u M S 9 S N i A 1 I D F f 5 5 W Z 5 a 2 m 5 5 S f 5 p W w 6 Z u G 6 K i I L 0 F 1 d G 9 S Z W 1 v d m V k Q 2 9 s d W 1 u c z E u e 0 N v b H V t b j Q 1 L D Q x f S Z x d W 9 0 O y w m c X V v d D t T Z W N 0 a W 9 u M S 9 S N i A 1 I D F f 5 5 W Z 5 a 2 m 5 5 S f 5 p W w 6 Z u G 6 K i I L 0 F 1 d G 9 S Z W 1 v d m V k Q 2 9 s d W 1 u c z E u e 0 N v b H V t b j Q 2 L D Q y f S Z x d W 9 0 O y w m c X V v d D t T Z W N 0 a W 9 u M S 9 S N i A 1 I D F f 5 5 W Z 5 a 2 m 5 5 S f 5 p W w 6 Z u G 6 K i I L 0 F 1 d G 9 S Z W 1 v d m V k Q 2 9 s d W 1 u c z E u e 0 N v b H V t b j Q 3 L D Q z f S Z x d W 9 0 O y w m c X V v d D t T Z W N 0 a W 9 u M S 9 S N i A 1 I D F f 5 5 W Z 5 a 2 m 5 5 S f 5 p W w 6 Z u G 6 K i I L 0 F 1 d G 9 S Z W 1 v d m V k Q 2 9 s d W 1 u c z E u e 0 N v b H V t b j Q 4 L D Q 0 f S Z x d W 9 0 O y w m c X V v d D t T Z W N 0 a W 9 u M S 9 S N i A 1 I D F f 5 5 W Z 5 a 2 m 5 5 S f 5 p W w 6 Z u G 6 K i I L 0 F 1 d G 9 S Z W 1 v d m V k Q 2 9 s d W 1 u c z E u e 0 N v b H V t b j Q 5 L D Q 1 f S Z x d W 9 0 O y w m c X V v d D t T Z W N 0 a W 9 u M S 9 S N i A 1 I D F f 5 5 W Z 5 a 2 m 5 5 S f 5 p W w 6 Z u G 6 K i I L 0 F 1 d G 9 S Z W 1 v d m V k Q 2 9 s d W 1 u c z E u e 0 N v b H V t b j U w L D Q 2 f S Z x d W 9 0 O y w m c X V v d D t T Z W N 0 a W 9 u M S 9 S N i A 1 I D F f 5 5 W Z 5 a 2 m 5 5 S f 5 p W w 6 Z u G 6 K i I L 0 F 1 d G 9 S Z W 1 v d m V k Q 2 9 s d W 1 u c z E u e 0 N v b H V t b j U x L D Q 3 f S Z x d W 9 0 O y w m c X V v d D t T Z W N 0 a W 9 u M S 9 S N i A 1 I D F f 5 5 W Z 5 a 2 m 5 5 S f 5 p W w 6 Z u G 6 K i I L 0 F 1 d G 9 S Z W 1 v d m V k Q 2 9 s d W 1 u c z E u e 0 N v b H V t b j U y L D Q 4 f S Z x d W 9 0 O y w m c X V v d D t T Z W N 0 a W 9 u M S 9 S N i A 1 I D F f 5 5 W Z 5 a 2 m 5 5 S f 5 p W w 6 Z u G 6 K i I L 0 F 1 d G 9 S Z W 1 v d m V k Q 2 9 s d W 1 u c z E u e 0 N v b H V t b j U z L D Q 5 f S Z x d W 9 0 O y w m c X V v d D t T Z W N 0 a W 9 u M S 9 S N i A 1 I D F f 5 5 W Z 5 a 2 m 5 5 S f 5 p W w 6 Z u G 6 K i I L 0 F 1 d G 9 S Z W 1 v d m V k Q 2 9 s d W 1 u c z E u e 0 N v b H V t b j U 0 L D U w f S Z x d W 9 0 O y w m c X V v d D t T Z W N 0 a W 9 u M S 9 S N i A 1 I D F f 5 5 W Z 5 a 2 m 5 5 S f 5 p W w 6 Z u G 6 K i I L 0 F 1 d G 9 S Z W 1 v d m V k Q 2 9 s d W 1 u c z E u e 0 N v b H V t b j U 1 L D U x f S Z x d W 9 0 O y w m c X V v d D t T Z W N 0 a W 9 u M S 9 S N i A 1 I D F f 5 5 W Z 5 a 2 m 5 5 S f 5 p W w 6 Z u G 6 K i I L 0 F 1 d G 9 S Z W 1 v d m V k Q 2 9 s d W 1 u c z E u e 0 N v b H V t b j U 2 L D U y f S Z x d W 9 0 O y w m c X V v d D t T Z W N 0 a W 9 u M S 9 S N i A 1 I D F f 5 5 W Z 5 a 2 m 5 5 S f 5 p W w 6 Z u G 6 K i I L 0 F 1 d G 9 S Z W 1 v d m V k Q 2 9 s d W 1 u c z E u e 0 N v b H V t b j U 3 L D U z f S Z x d W 9 0 O y w m c X V v d D t T Z W N 0 a W 9 u M S 9 S N i A 1 I D F f 5 5 W Z 5 a 2 m 5 5 S f 5 p W w 6 Z u G 6 K i I L 0 F 1 d G 9 S Z W 1 v d m V k Q 2 9 s d W 1 u c z E u e 0 N v b H V t b j U 4 L D U 0 f S Z x d W 9 0 O y w m c X V v d D t T Z W N 0 a W 9 u M S 9 S N i A 1 I D F f 5 5 W Z 5 a 2 m 5 5 S f 5 p W w 6 Z u G 6 K i I L 0 F 1 d G 9 S Z W 1 v d m V k Q 2 9 s d W 1 u c z E u e 0 N v b H V t b j U 5 L D U 1 f S Z x d W 9 0 O y w m c X V v d D t T Z W N 0 a W 9 u M S 9 S N i A 1 I D F f 5 5 W Z 5 a 2 m 5 5 S f 5 p W w 6 Z u G 6 K i I L 0 F 1 d G 9 S Z W 1 v d m V k Q 2 9 s d W 1 u c z E u e 0 N v b H V t b j Y w L D U 2 f S Z x d W 9 0 O y w m c X V v d D t T Z W N 0 a W 9 u M S 9 S N i A 1 I D F f 5 5 W Z 5 a 2 m 5 5 S f 5 p W w 6 Z u G 6 K i I L 0 F 1 d G 9 S Z W 1 v d m V k Q 2 9 s d W 1 u c z E u e 0 N v b H V t b j Y x L D U 3 f S Z x d W 9 0 O y w m c X V v d D t T Z W N 0 a W 9 u M S 9 S N i A 1 I D F f 5 5 W Z 5 a 2 m 5 5 S f 5 p W w 6 Z u G 6 K i I L 0 F 1 d G 9 S Z W 1 v d m V k Q 2 9 s d W 1 u c z E u e 0 N v b H V t b j Y y L D U 4 f S Z x d W 9 0 O y w m c X V v d D t T Z W N 0 a W 9 u M S 9 S N i A 1 I D F f 5 5 W Z 5 a 2 m 5 5 S f 5 p W w 6 Z u G 6 K i I L 0 F 1 d G 9 S Z W 1 v d m V k Q 2 9 s d W 1 u c z E u e 0 N v b H V t b j Y z L D U 5 f S Z x d W 9 0 O y w m c X V v d D t T Z W N 0 a W 9 u M S 9 S N i A 1 I D F f 5 5 W Z 5 a 2 m 5 5 S f 5 p W w 6 Z u G 6 K i I L 0 F 1 d G 9 S Z W 1 v d m V k Q 2 9 s d W 1 u c z E u e 0 N v b H V t b j Y 0 L D Y w f S Z x d W 9 0 O y w m c X V v d D t T Z W N 0 a W 9 u M S 9 S N i A 1 I D F f 5 5 W Z 5 a 2 m 5 5 S f 5 p W w 6 Z u G 6 K i I L 0 F 1 d G 9 S Z W 1 v d m V k Q 2 9 s d W 1 u c z E u e 0 N v b H V t b j Y 1 L D Y x f S Z x d W 9 0 O y w m c X V v d D t T Z W N 0 a W 9 u M S 9 S N i A 1 I D F f 5 5 W Z 5 a 2 m 5 5 S f 5 p W w 6 Z u G 6 K i I L 0 F 1 d G 9 S Z W 1 v d m V k Q 2 9 s d W 1 u c z E u e 0 N v b H V t b j Y 2 L D Y y f S Z x d W 9 0 O y w m c X V v d D t T Z W N 0 a W 9 u M S 9 S N i A 1 I D F f 5 5 W Z 5 a 2 m 5 5 S f 5 p W w 6 Z u G 6 K i I L 0 F 1 d G 9 S Z W 1 v d m V k Q 2 9 s d W 1 u c z E u e 0 N v b H V t b j Y 3 L D Y z f S Z x d W 9 0 O y w m c X V v d D t T Z W N 0 a W 9 u M S 9 S N i A 1 I D F f 5 5 W Z 5 a 2 m 5 5 S f 5 p W w 6 Z u G 6 K i I L 0 F 1 d G 9 S Z W 1 v d m V k Q 2 9 s d W 1 u c z E u e 0 N v b H V t b j Y 4 L D Y 0 f S Z x d W 9 0 O y w m c X V v d D t T Z W N 0 a W 9 u M S 9 S N i A 1 I D F f 5 5 W Z 5 a 2 m 5 5 S f 5 p W w 6 Z u G 6 K i I L 0 F 1 d G 9 S Z W 1 v d m V k Q 2 9 s d W 1 u c z E u e 0 N v b H V t b j Y 5 L D Y 1 f S Z x d W 9 0 O y w m c X V v d D t T Z W N 0 a W 9 u M S 9 S N i A 1 I D F f 5 5 W Z 5 a 2 m 5 5 S f 5 p W w 6 Z u G 6 K i I L 0 F 1 d G 9 S Z W 1 v d m V k Q 2 9 s d W 1 u c z E u e 0 N v b H V t b j c w L D Y 2 f S Z x d W 9 0 O y w m c X V v d D t T Z W N 0 a W 9 u M S 9 S N i A 1 I D F f 5 5 W Z 5 a 2 m 5 5 S f 5 p W w 6 Z u G 6 K i I L 0 F 1 d G 9 S Z W 1 v d m V k Q 2 9 s d W 1 u c z E u e + W N g e a W h + W t l + W t p u W c k u W l s + W t k F 8 x L D Y 3 f S Z x d W 9 0 O y w m c X V v d D t T Z W N 0 a W 9 u M S 9 S N i A 1 I D F f 5 5 W Z 5 a 2 m 5 5 S f 5 p W w 6 Z u G 6 K i I L 0 F 1 d G 9 S Z W 1 v d m V k Q 2 9 s d W 1 u c z E u e 1 N o Z W V 0 L D Y 4 f S Z x d W 9 0 O y w m c X V v d D t T Z W N 0 a W 9 u M S 9 S N i A 1 I D F f 5 5 W Z 5 a 2 m 5 5 S f 5 p W w 6 Z u G 6 K i I L 0 F 1 d G 9 S Z W 1 v d m V k Q 2 9 s d W 1 u c z E u e 2 Z h b H N l L D Y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j Y l M j A 1 J T I w M V 8 l R T c l O T U l O T k l R T U l Q U Q l Q T Y l R T c l O T Q l O U Y l R T Y l O T U l Q j A l R T k l O U I l O D Y l R T g l Q T g l O D g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Y l M j A 1 J T I w M V 8 l R T c l O T U l O T k l R T U l Q U Q l Q T Y l R T c l O T Q l O U Y l R T Y l O T U l Q j A l R T k l O U I l O D Y l R T g l Q T g l O D g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N i U y M D U l M j A x X y V F N y U 5 N S U 5 O S V F N S V B R C V B N i V F N y U 5 N C U 5 R i V F N i U 5 N S V C M C V F O S U 5 Q i U 4 N i V F O C V B O C U 4 O C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Y l M j A 1 J T I w M V 8 l R T c l O T U l O T k l R T U l Q U Q l Q T Y l R T c l O T Q l O U Y l R T Y l O T U l Q j A l R T k l O U I l O D Y l R T g l Q T g l O D g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2 J T I w N S U y M D F f J U U 3 J T k 1 J T k 5 J U U 1 J U F E J U E 2 J U U 3 J T k 0 J T l G J U U 2 J T k 1 J U I w J U U 5 J T l C J T g 2 J U U 4 J U E 4 J T g 4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N i U y M D U l M j A x X y V F N y U 5 N S U 5 O S V F N S V B R C V B N i V F N y U 5 N C U 5 R i V F N i U 5 N S V C M C V F O S U 5 Q i U 4 N i V F O C V B O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Y l M j A 1 J T I w M V 8 l R T c l O T U l O T k l R T U l Q U Q l Q T Y l R T c l O T Q l O U Y l R T Y l O T U l Q j A l R T k l O U I l O D Y l R T g l Q T g l O D g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Y l M j A 1 J T I w M V 8 l R T c l O T U l O T k l R T U l Q U Q l Q T Y l R T c l O T Q l O U Y l R T Y l O T U l Q j A l R T k l O U I l O D Y l R T g l Q T g l O D g v J U U 1 J U I x J T k 1 J U U 5 J T k 2 J T h C J U U z J T g x J T k 1 J U U z J T g y J T h D J U U z J T g x J T l G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2 J T I w N S U y M D F f J U U 3 J T k 1 J T k 5 J U U 1 J U F E J U E 2 J U U 3 J T k 0 J T l G J U U 2 J T k 1 J U I w J U U 5 J T l C J T g 2 J U U 4 J U E 4 J T g 4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2 J T I w N S U y M D F f J U U 3 J T k 1 J T k 5 J U U 1 J U F E J U E 2 J U U 3 J T k 0 J T l G J U U 2 J T k 1 J U I w J U U 5 J T l C J T g 2 J U U 4 J U E 4 J T g 4 L y V F N S U 4 O S U 4 Q S V F O S U 5 O S V B N C V F M y U 4 M S U 5 N S V F M y U 4 M i U 4 Q y V F M y U 4 M S U 5 R i V F N i U 5 Q y U 4 M C V F N S U 4 O C U 5 R C V F M y U 4 M S V B R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2 J T I w N S U y M D F f J U U 3 J T k 1 J T k 5 J U U 1 J U F E J U E 2 J U U 3 J T k 0 J T l G J U U 2 J T k 1 J U I w J U U 5 J T l C J T g 2 J U U 4 J U E 4 J T g 4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2 J T I w N S U y M D F f J U U 3 J T k 1 J T k 5 J U U 1 J U F E J U E 2 J U U 3 J T k 0 J T l G J U U 2 J T k 1 J U I w J U U 5 J T l C J T g 2 J U U 4 J U E 4 J T g 4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N i U y M D U l M j A x X y V F N y U 5 N S U 5 O S V F N S V B R C V B N i V F N y U 5 N C U 5 R i V F N i U 5 N S V C M C V F O S U 5 Q i U 4 N i V F O C V B O C U 4 O C 8 l R T U l O D k l O E E l R T k l O T k l Q T Q l R T M l O D E l O T U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Y l M j A 1 J T I w M V 8 l R T c l O T U l O T k l R T U l Q U Q l Q T Y l R T c l O T Q l O U Y l R T Y l O T U l Q j A l R T k l O U I l O D Y l R T g l Q T g l O D g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Y l M j A 1 J T I w M V 8 l R T c l O T U l O T k l R T U l Q U Q l Q T Y l R T c l O T Q l O U Y l R T Y l O T U l Q j A l R T k l O U I l O D Y l R T g l Q T g l O D g v J U U 1 J T g 5 J T h B J U U 5 J T k 5 J U E 0 J U U z J T g x J T k 1 J U U z J T g y J T h D J U U z J T g x J T l G J U U 1 J T g 4 J T k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2 J T I w N S U y M D F f J U U 3 J T k 1 J T k 5 J U U 1 J U F E J U E 2 J U U 3 J T k 0 J T l G J U U 2 J T k 1 J U I w J U U 5 J T l C J T g 2 J U U 4 J U E 4 J T g 4 L y V F M y U 4 M y U 5 N S V F M y U 4 M i V B M y V F M y U 4 M y V B Q i V F M y U 4 M i V C R i V F M y U 4 M y V C Q y V F M y U 4 M S U 5 N S V F M y U 4 M i U 4 Q y V F M y U 4 M S U 5 R i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N i U y M D U l M j A x X y V F N y U 5 N S U 5 O S V F N S V B R C V B N i V F N y U 5 N C U 5 R i V F N i U 5 N S V C M C V F O S U 5 Q i U 4 N i V F O C V B O C U 4 O C 8 l R T U l O D k l O E E l R T k l O T k l Q T Q l R T M l O D E l O T U l R T M l O D I l O E M l R T M l O D E l O U Y l R T U l O D g l O T c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Y l M j A 1 J T I w M V 8 l R T c l O T U l O T k l R T U l Q U Q l Q T Y l R T c l O T Q l O U Y l R T Y l O T U l Q j A l R T k l O U I l O D Y l R T g l Q T g l O D g v J U U z J T g z J T k 1 J U U z J T g y J U E z J U U z J T g z J U F C J U U z J T g y J U J G J U U z J T g z J U J D J U U z J T g x J T k 1 J U U z J T g y J T h D J U U z J T g x J T l G J U U 4 J U E x J T h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N T g 0 M G M 4 O W U t Z D J j M i 0 0 Z D B m L T g x Y j U t O T d m N j M 4 Y 2 R i Z D M y I i A v P j x F b n R y e S B U e X B l P S J R d W V y e U d y b 3 V w S U Q i I F Z h b H V l P S J z N m R h Z j V h Y z U t M j k z O C 0 0 N T k 3 L W E w N j U t N z A 0 N D d i Y z Y z N j Y 1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Q t M D c t M T Z U M D c 6 M z U 6 N D g u N T A 0 M z I 5 M 1 o i I C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2 Z j c z Y T I 1 L T M w O D I t N G U w N i 0 5 O D E z L T B l Z m J l O G Y 3 O W Q y N y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N m R h Z j V h Y z U t M j k z O C 0 0 N T k 3 L W E w N j U t N z A 0 N D d i Y z Y z N j Y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G a W x s T G F z d F V w Z G F 0 Z W Q i I F Z h b H V l P S J k M j A y N C 0 w N y 0 x N l Q w N z o z N T o 0 O C 4 1 M D Q z M j k z W i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A 0 1 B Y 0 s / 0 W G W / r k V d S W 4 g A A A A A C A A A A A A A D Z g A A w A A A A B A A A A D / M 6 E b 7 B L A d b D l / f 3 E i A n w A A A A A A S A A A C g A A A A E A A A A O E P N C f z S R G y D R q g 7 s Y U O F 5 Q A A A A N W M 2 h v o B B 4 / Y M v O A z L y a G J n d r S / n F T f 5 8 o 2 O F 9 P 0 0 Q z d R V v t R 4 u k K J 9 p O K R t J P u z Y X y Z S 9 z X 9 8 J k t + J s 2 i i 7 d 7 y 6 8 s k Y n 8 1 X i y v d Y A d e 2 u E U A A A A o n w 3 J O 3 V Z u o Q e v I S q c Y 3 9 g Q F T F I = < / D a t a M a s h u p > 
</file>

<file path=customXml/itemProps1.xml><?xml version="1.0" encoding="utf-8"?>
<ds:datastoreItem xmlns:ds="http://schemas.openxmlformats.org/officeDocument/2006/customXml" ds:itemID="{EF6A04D2-2283-4CD0-946E-191E846EF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95d2e-f46c-4b74-b16d-ade58ebdd0be"/>
    <ds:schemaRef ds:uri="1159cb5b-6f65-43b8-b518-471a52bbc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F24B53-657B-4448-A7E8-F66C0FA5A1AF}">
  <ds:schemaRefs>
    <ds:schemaRef ds:uri="efd95d2e-f46c-4b74-b16d-ade58ebdd0be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1159cb5b-6f65-43b8-b518-471a52bbc1df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A52D2A5-1279-441B-8965-51A506C97D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3801D9-F52C-4561-8B3F-95C1644EA4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大学別＋種別</vt:lpstr>
      <vt:lpstr>'大学別＋種別'!Print_Area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HAGIYA Yoshiko</cp:lastModifiedBy>
  <cp:revision/>
  <cp:lastPrinted>2024-07-24T04:54:33Z</cp:lastPrinted>
  <dcterms:created xsi:type="dcterms:W3CDTF">2023-08-25T01:11:02Z</dcterms:created>
  <dcterms:modified xsi:type="dcterms:W3CDTF">2026-07-06T04:21:10Z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  <property fmtid="{D5CDD505-2E9C-101B-9397-08002B2CF9AE}" pid="3" name="MediaServiceImageTags">
    <vt:lpwstr/>
  </property>
</Properties>
</file>